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murdock\Desktop\"/>
    </mc:Choice>
  </mc:AlternateContent>
  <xr:revisionPtr revIDLastSave="0" documentId="8_{08D730E2-7704-42A2-A422-DA9723B0690B}" xr6:coauthVersionLast="43" xr6:coauthVersionMax="43" xr10:uidLastSave="{00000000-0000-0000-0000-000000000000}"/>
  <bookViews>
    <workbookView xWindow="-96" yWindow="-96" windowWidth="19392" windowHeight="10464" xr2:uid="{00000000-000D-0000-FFFF-FFFF00000000}"/>
  </bookViews>
  <sheets>
    <sheet name="2. Tegevuste kava" sheetId="5" r:id="rId1"/>
    <sheet name="Leht1" sheetId="9" state="hidden" r:id="rId2"/>
  </sheets>
  <externalReferences>
    <externalReference r:id="rId3"/>
  </externalReferences>
  <definedNames>
    <definedName name="Rahastusallikas">#REF!</definedName>
    <definedName name="Vahendid">Leht1!$C$7:$C$15</definedName>
    <definedName name="x_y_100__x___noorte_arv__kes_osalevad_noorsootöös_y___kõikide_noorte_arv">'[1]3_Tulemusindikaatorid'!#REF!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5" l="1"/>
</calcChain>
</file>

<file path=xl/sharedStrings.xml><?xml version="1.0" encoding="utf-8"?>
<sst xmlns="http://schemas.openxmlformats.org/spreadsheetml/2006/main" count="85" uniqueCount="70">
  <si>
    <t>Võimaluste arv</t>
  </si>
  <si>
    <t>Jrk.nr.</t>
  </si>
  <si>
    <t>Piirkonna eesmärk</t>
  </si>
  <si>
    <t>Tegevuse sisu ja eesmärk</t>
  </si>
  <si>
    <t>Sihtgrupp</t>
  </si>
  <si>
    <t>Kaasatud partnerid</t>
  </si>
  <si>
    <t>Tegevuse algus</t>
  </si>
  <si>
    <t>Tegevuse lõpp</t>
  </si>
  <si>
    <t>Eelarve</t>
  </si>
  <si>
    <t>Eelarve sisu</t>
  </si>
  <si>
    <t>Rahastusallikas</t>
  </si>
  <si>
    <t xml:space="preserve">Kitsaskoha kirjeldus </t>
  </si>
  <si>
    <t>Millal algavad tegevused/ rahastamin.</t>
  </si>
  <si>
    <t>Millal tegevused/rahastus lõppeb.</t>
  </si>
  <si>
    <t>Tegevus kitsaskoha lahendamiseks</t>
  </si>
  <si>
    <t xml:space="preserve">Kitsaskoha kirjeldus, mis võimaldab kava lugejal mõista kitsaskoha sisu ning võimalikku konteksti. </t>
  </si>
  <si>
    <r>
      <t xml:space="preserve">Tegevuse  nimetus peab väljendama tegevuse sisu. </t>
    </r>
    <r>
      <rPr>
        <i/>
        <sz val="11"/>
        <color rgb="FFFF0000"/>
        <rFont val="Arial Narrow"/>
        <family val="2"/>
        <charset val="186"/>
      </rPr>
      <t/>
    </r>
  </si>
  <si>
    <t>Kirjeldage tegevuse sisu (kes ja kuidas teeb, milliseid vahendeid soetatakse, kuidas noored jõuavad tegevustesse)  ja eesmärki .</t>
  </si>
  <si>
    <t xml:space="preserve">Kogu tegevuse eelarve. </t>
  </si>
  <si>
    <t>*Vajadusel võib ridu juurde lisada.</t>
  </si>
  <si>
    <t>Sõnasta piirkonna eesmärk.</t>
  </si>
  <si>
    <t>KOV vahendid</t>
  </si>
  <si>
    <t>HH/HT täiendav toetus</t>
  </si>
  <si>
    <t>ESF KOV KTG</t>
  </si>
  <si>
    <t>Varaait</t>
  </si>
  <si>
    <t>ANK konkurss</t>
  </si>
  <si>
    <t>Muud vahendid</t>
  </si>
  <si>
    <t>Õpilasmalevad</t>
  </si>
  <si>
    <t>Töösuvi</t>
  </si>
  <si>
    <t>Nopi üles</t>
  </si>
  <si>
    <t>Milliste vahendite toel planeeritakse tegevust ellu viia. Nimeta. Nt KOV eelarve, HH/HT täiendav toetus, ESF KOV, Varaait, ANK-ide projektikonkurss, muu projektikonkurss vms. Mitmest allikast rahastamise puhul soovitame täpsustada kulude lõikes rahastusallikad.</t>
  </si>
  <si>
    <t>Huvihariduse ja huvitegevuse tegevuste kava 15.01.2019.-31.12.2019.</t>
  </si>
  <si>
    <t>Omavalitsus: Tõrva vald</t>
  </si>
  <si>
    <t>Loodus- ja täpisteaduse ning tehnikaalased huviringid Tõrva vallas</t>
  </si>
  <si>
    <t>Spordivala huviringid Tõrva vallas</t>
  </si>
  <si>
    <t>Kulltuuriala huviringid Tõrva vallas</t>
  </si>
  <si>
    <t xml:space="preserve">Transporditoetus huvitegevuses või -hariduses osalemiseks </t>
  </si>
  <si>
    <t>Tõrva vallas on LTT ja tehnikaalaste huviringide osakaal võrreldes teiste tegevustega tunduvalt väiksem. Antud valdkonnast huvitatute tegevusvõimalused on piiratud.</t>
  </si>
  <si>
    <t>Noorte liikumisharjumused vajavad arendamist. Selleks, et noori saada liikuma, peavad spordivaldkonna huviringid käima pidevalt võistlemas, uuendama inventarima ja püsima atraktiivsed.</t>
  </si>
  <si>
    <t xml:space="preserve">Kultuurivaldkonna huviringide populaarsust on vaja hoida läbi erinevate võimaluste pakkumise, juhendajate motiveerimise. </t>
  </si>
  <si>
    <t xml:space="preserve">Huviringide võimalused inventari soetamisel on olnud piiratud. Inventar on vananenud ja inventari hulk ei ole piisav, et kõigil noortel oleks samaaegselt tegevust. </t>
  </si>
  <si>
    <t xml:space="preserve">Hajaasustuse piirkonnas on noorte huvitegevuses ja -hariduses osalemise üheks suurimaks takistuseks transpordi puudumine. </t>
  </si>
  <si>
    <t xml:space="preserve">Eesmärgiks on loodus- ja täpisteaduste ning tehnikaalaste tegevuste populariseerimine. Tegemist on kasvava valdkonnaga, mis tagab noortega tulevasi erialavalikuid tehes hea ettevalmistuse. Lisaks paneme rõhku noorte majandusalaste teadmiste kasvule läbi ettevõtlikuse ja ettevõtluse toetamise. </t>
  </si>
  <si>
    <t>7-19</t>
  </si>
  <si>
    <t>Eesmärgiks on Tõrva valla noorte liikumisharjumuste parandamine läbi spordiringide toetamise. Tagame noortele väljundi võistlustel osalemise ja noortele aktraktiivsete sportimistingimuste loomise näol.</t>
  </si>
  <si>
    <t xml:space="preserve">Tõrva valla üldhariduskoolid, spordiklubid, tantsustuudiod. </t>
  </si>
  <si>
    <t>Noored vajavad silmaringi arendamist ja ettevalmistust tulevaseks eluks ning edasiõppimiseks, selleks on vajalik noorte kultuuriline harimine nii läbi mulgi kultuuri tutvustamise kui ka avaliku esinemise, näitlemise, käeliste tegevuste arendamise.</t>
  </si>
  <si>
    <t>Huvitegevuses ja -hariduses vajaliku inventari soetamine</t>
  </si>
  <si>
    <r>
      <t xml:space="preserve">Toetatavate võimaluste arv. </t>
    </r>
    <r>
      <rPr>
        <sz val="11"/>
        <color rgb="FFFF0000"/>
        <rFont val="Arial Narrow"/>
        <family val="2"/>
        <charset val="186"/>
      </rPr>
      <t/>
    </r>
  </si>
  <si>
    <t>veebruar</t>
  </si>
  <si>
    <t>detsember</t>
  </si>
  <si>
    <t xml:space="preserve">Eelarve 2019.aastal. </t>
  </si>
  <si>
    <t>HH/HT</t>
  </si>
  <si>
    <t>Huvitegevuse ja -hariduse võimaluste arv 01.10.2018 seisuga: 86</t>
  </si>
  <si>
    <t>HH/HT, Kultuurkapital</t>
  </si>
  <si>
    <t>HH/HT, Leader, Kultuurkapital, KOV eelarve</t>
  </si>
  <si>
    <t>HH/HT, KOV eelarve</t>
  </si>
  <si>
    <t>Luuakse kord, mille alusel saavad huviringide korraldajad soetada inventari, et kõigil noortel oleks võrdsed võimalusd osalemiseks.</t>
  </si>
  <si>
    <t>Luuakse kord, mille alusel saab maksta huviringis osalemiseks transporditoetust või leida võimalus transpordi korraldamiseks.</t>
  </si>
  <si>
    <t>Tartu Ülikool, EMÜ, Valgamaa Arenguagentuur, JA Eesti, ettevõtjad</t>
  </si>
  <si>
    <t>Tõrva Kunstistuudio, Tõrva Muusikakool, Tõrva praktiseerivad fotograafid</t>
  </si>
  <si>
    <t>Tõrva valla noorte liikumisharjumused on paranenud läbi mitmekülgsete ja atraktiivsete kodulähedaste treenimisvõimaluste.</t>
  </si>
  <si>
    <t>Tõrva valda on loodud mitmed LTT ja tehnikaalased ning ettevõtllikust edendavad huviringid, misläbi valmistatakse noori ette iseseisvaks eluks.</t>
  </si>
  <si>
    <t>Tõrva valla noorte silmaringi laiendatakse, esinemisoskust arendatakse ja suhtlemisoskust parandatakse läbi kultuurialaste huviringide.</t>
  </si>
  <si>
    <t>Läbi inventari soetamise toetamise on kõigil noortel võimalik aktiivselt huviringides osaleda ja kasutada ajakohaseid vahendeid.</t>
  </si>
  <si>
    <t xml:space="preserve">Läbi transporditoetuse on kõigil Tõrva valla noortel võimalik osaleda meelepärases huviringis. </t>
  </si>
  <si>
    <r>
      <t xml:space="preserve">Soovitame eelarve sisu juures lahti kirjutada vähemalt: </t>
    </r>
    <r>
      <rPr>
        <b/>
        <sz val="11"/>
        <rFont val="Arial Narrow"/>
        <family val="2"/>
        <charset val="186"/>
      </rPr>
      <t xml:space="preserve">transport, personalikulu, vahendid. </t>
    </r>
  </si>
  <si>
    <t>Huvitgevuses ja -hariduses osalevate individuaalsete (7-19aastaste) noorte arv 01.10.18 seisuga: 393</t>
  </si>
  <si>
    <t>7-10</t>
  </si>
  <si>
    <t>Tuua välja KOV partnerid, kes on tegevusega seotud (toetavad tegevust, aitavad korraldada , koostöö vms).Soovituslik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</si>
</sst>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€&quot;;[Red]\-#,##0\ &quot;€&quot;"/>
    <numFmt numFmtId="165" formatCode="#,##0\ [$€-425]"/>
  </numFmts>
  <fonts count="21" x14ac:knownFonts="1">
    <font>
      <sz val="11"/>
      <color theme="1"/>
      <name val="Calibri"/>
      <family val="2"/>
      <charset val="186"/>
      <scheme val="minor"/>
    </font>
    <font>
      <sz val="12"/>
      <color theme="1"/>
      <name val="Arial Narrow"/>
      <family val="2"/>
      <charset val="186"/>
    </font>
    <font>
      <sz val="11"/>
      <name val="Arial Narrow"/>
      <family val="2"/>
      <charset val="186"/>
    </font>
    <font>
      <sz val="10"/>
      <name val="Arial Narrow"/>
      <family val="2"/>
      <charset val="186"/>
    </font>
    <font>
      <sz val="10"/>
      <color theme="1"/>
      <name val="Arial"/>
      <family val="2"/>
      <charset val="186"/>
    </font>
    <font>
      <sz val="10"/>
      <color theme="1"/>
      <name val="Arial Narrow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charset val="186"/>
      <scheme val="minor"/>
    </font>
    <font>
      <b/>
      <sz val="14"/>
      <name val="Arial Narrow"/>
      <family val="2"/>
      <charset val="186"/>
    </font>
    <font>
      <sz val="12"/>
      <name val="Arial Narrow"/>
      <family val="2"/>
      <charset val="186"/>
    </font>
    <font>
      <b/>
      <sz val="10"/>
      <name val="Arial Narrow"/>
      <family val="2"/>
      <charset val="186"/>
    </font>
    <font>
      <i/>
      <sz val="9.5"/>
      <color theme="1"/>
      <name val="Arial Narrow"/>
      <family val="2"/>
      <charset val="186"/>
    </font>
    <font>
      <sz val="11"/>
      <color theme="1"/>
      <name val="Arial Narrow"/>
      <family val="2"/>
      <charset val="186"/>
    </font>
    <font>
      <b/>
      <u/>
      <sz val="10"/>
      <name val="Arial Narrow"/>
      <family val="2"/>
      <charset val="186"/>
    </font>
    <font>
      <sz val="11"/>
      <color rgb="FFFF0000"/>
      <name val="Arial Narrow"/>
      <family val="2"/>
      <charset val="186"/>
    </font>
    <font>
      <i/>
      <sz val="11"/>
      <color rgb="FFFF0000"/>
      <name val="Arial Narrow"/>
      <family val="2"/>
      <charset val="186"/>
    </font>
    <font>
      <u/>
      <sz val="10"/>
      <name val="Arial Narrow"/>
      <family val="2"/>
      <charset val="186"/>
    </font>
    <font>
      <b/>
      <sz val="20"/>
      <name val="Arial Narrow"/>
      <family val="2"/>
      <charset val="186"/>
    </font>
    <font>
      <b/>
      <sz val="9.5"/>
      <color theme="1"/>
      <name val="Arial Narrow"/>
      <family val="2"/>
      <charset val="186"/>
    </font>
    <font>
      <b/>
      <sz val="11"/>
      <name val="Arial Narrow"/>
      <family val="2"/>
      <charset val="186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45">
    <xf numFmtId="0" fontId="0" fillId="0" borderId="0" xfId="0"/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Border="1" applyAlignment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left"/>
    </xf>
    <xf numFmtId="0" fontId="7" fillId="2" borderId="0" xfId="0" applyFont="1" applyFill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right" wrapText="1"/>
    </xf>
    <xf numFmtId="0" fontId="3" fillId="3" borderId="8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/>
    </xf>
    <xf numFmtId="0" fontId="11" fillId="0" borderId="9" xfId="0" applyFont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2" fillId="4" borderId="12" xfId="0" applyFont="1" applyFill="1" applyBorder="1"/>
    <xf numFmtId="0" fontId="12" fillId="0" borderId="0" xfId="0" applyFont="1"/>
    <xf numFmtId="0" fontId="2" fillId="2" borderId="0" xfId="0" applyFont="1" applyFill="1"/>
    <xf numFmtId="0" fontId="3" fillId="3" borderId="1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17" fontId="9" fillId="0" borderId="1" xfId="0" applyNumberFormat="1" applyFont="1" applyBorder="1" applyAlignment="1">
      <alignment horizontal="center" vertical="top"/>
    </xf>
    <xf numFmtId="164" fontId="9" fillId="0" borderId="1" xfId="0" applyNumberFormat="1" applyFont="1" applyBorder="1" applyAlignment="1">
      <alignment horizontal="center" vertical="top"/>
    </xf>
    <xf numFmtId="165" fontId="9" fillId="0" borderId="1" xfId="0" applyNumberFormat="1" applyFont="1" applyBorder="1" applyAlignment="1">
      <alignment horizontal="center" vertical="top"/>
    </xf>
    <xf numFmtId="0" fontId="2" fillId="0" borderId="10" xfId="0" applyFont="1" applyBorder="1"/>
    <xf numFmtId="0" fontId="2" fillId="0" borderId="10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8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7" fontId="12" fillId="4" borderId="1" xfId="0" applyNumberFormat="1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17" fillId="2" borderId="4" xfId="0" applyFont="1" applyFill="1" applyBorder="1" applyAlignment="1">
      <alignment horizontal="center"/>
    </xf>
    <xf numFmtId="0" fontId="9" fillId="0" borderId="7" xfId="0" applyFont="1" applyBorder="1" applyAlignment="1">
      <alignment horizontal="left" wrapText="1"/>
    </xf>
    <xf numFmtId="0" fontId="9" fillId="0" borderId="13" xfId="0" applyFont="1" applyBorder="1" applyAlignment="1">
      <alignment horizontal="left" wrapText="1"/>
    </xf>
    <xf numFmtId="0" fontId="1" fillId="0" borderId="6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165" fontId="20" fillId="0" borderId="0" xfId="0" applyNumberFormat="1" applyFont="1"/>
  </cellXfs>
  <cellStyles count="3">
    <cellStyle name="Normaallaad" xfId="0" builtinId="0"/>
    <cellStyle name="Normaallaad 2" xfId="1" xr:uid="{00000000-0005-0000-0000-000001000000}"/>
    <cellStyle name="Normaallaa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ti.Nolvak/Dropbox/ENTK/Kiri%20KOVidele/Viljandimaa%20TP/koolitus/ESF%20KOV%20koost&#246;&#246;grupi%20NT%20&#252;histegevuskava%20vorm%202016%20eeln&#245;u%20Viljndi%20KT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_KTG profiil arvudes"/>
      <sheetName val="2_KTG NT hetkeseis"/>
      <sheetName val="3_Tulemusindikaatorid"/>
      <sheetName val="analüütika"/>
      <sheetName val="4_Eelarve"/>
      <sheetName val="5_Ühistegevuskav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"/>
  <sheetViews>
    <sheetView tabSelected="1" topLeftCell="A8" zoomScale="50" zoomScaleNormal="50" workbookViewId="0">
      <selection activeCell="R7" sqref="R7"/>
    </sheetView>
  </sheetViews>
  <sheetFormatPr defaultRowHeight="14.4" x14ac:dyDescent="0.55000000000000004"/>
  <cols>
    <col min="1" max="1" width="6" customWidth="1"/>
    <col min="2" max="2" width="18.734375" customWidth="1"/>
    <col min="3" max="3" width="22" style="6" customWidth="1"/>
    <col min="4" max="4" width="17.734375" customWidth="1"/>
    <col min="5" max="5" width="34.1015625" customWidth="1"/>
    <col min="6" max="6" width="12.578125" bestFit="1" customWidth="1"/>
    <col min="7" max="7" width="23.578125" customWidth="1"/>
    <col min="8" max="8" width="19.578125" customWidth="1"/>
    <col min="9" max="9" width="10.41796875" customWidth="1"/>
    <col min="10" max="10" width="11" customWidth="1"/>
    <col min="11" max="11" width="16.734375" customWidth="1"/>
    <col min="12" max="13" width="13.1015625" customWidth="1"/>
    <col min="14" max="14" width="25.1015625" customWidth="1"/>
  </cols>
  <sheetData>
    <row r="1" spans="1:14" ht="72.75" customHeight="1" thickBot="1" x14ac:dyDescent="0.85">
      <c r="A1" s="38" t="s">
        <v>31</v>
      </c>
      <c r="B1" s="38"/>
      <c r="C1" s="38"/>
      <c r="D1" s="38"/>
      <c r="E1" s="38"/>
      <c r="F1" s="38"/>
      <c r="G1" s="38"/>
      <c r="H1" s="1"/>
      <c r="I1" s="1"/>
      <c r="J1" s="2"/>
      <c r="K1" s="3"/>
      <c r="L1" s="4"/>
      <c r="M1" s="4"/>
      <c r="N1" s="4"/>
    </row>
    <row r="2" spans="1:14" ht="16.5" customHeight="1" x14ac:dyDescent="0.55000000000000004">
      <c r="A2" s="39" t="s">
        <v>32</v>
      </c>
      <c r="B2" s="39"/>
      <c r="C2" s="39"/>
      <c r="D2" s="39"/>
      <c r="E2" s="39"/>
      <c r="F2" s="39"/>
      <c r="G2" s="40"/>
      <c r="H2" s="5"/>
      <c r="I2" s="5"/>
      <c r="J2" s="4"/>
      <c r="K2" s="3"/>
      <c r="L2" s="4"/>
      <c r="M2" s="4"/>
      <c r="N2" s="4"/>
    </row>
    <row r="3" spans="1:14" ht="15" customHeight="1" x14ac:dyDescent="0.55000000000000004">
      <c r="A3" s="41" t="s">
        <v>67</v>
      </c>
      <c r="B3" s="42"/>
      <c r="C3" s="42"/>
      <c r="D3" s="42"/>
      <c r="E3" s="42"/>
      <c r="F3" s="42"/>
      <c r="G3" s="43"/>
      <c r="H3" s="7"/>
      <c r="I3" s="7"/>
      <c r="J3" s="8"/>
      <c r="K3" s="9"/>
      <c r="L3" s="8"/>
      <c r="M3" s="8"/>
      <c r="N3" s="8"/>
    </row>
    <row r="4" spans="1:14" ht="15" customHeight="1" thickBot="1" x14ac:dyDescent="0.6">
      <c r="A4" s="41" t="s">
        <v>53</v>
      </c>
      <c r="B4" s="42"/>
      <c r="C4" s="42"/>
      <c r="D4" s="42"/>
      <c r="E4" s="42"/>
      <c r="F4" s="42"/>
      <c r="G4" s="43"/>
      <c r="H4" s="7"/>
      <c r="I4" s="7"/>
      <c r="J4" s="8"/>
      <c r="K4" s="9"/>
      <c r="L4" s="8"/>
      <c r="M4" s="8"/>
      <c r="N4" s="8"/>
    </row>
    <row r="5" spans="1:14" ht="25.2" x14ac:dyDescent="0.55000000000000004">
      <c r="A5" s="19" t="s">
        <v>1</v>
      </c>
      <c r="B5" s="20" t="s">
        <v>2</v>
      </c>
      <c r="C5" s="21" t="s">
        <v>11</v>
      </c>
      <c r="D5" s="21" t="s">
        <v>14</v>
      </c>
      <c r="E5" s="21" t="s">
        <v>3</v>
      </c>
      <c r="F5" s="22" t="s">
        <v>4</v>
      </c>
      <c r="G5" s="20" t="s">
        <v>5</v>
      </c>
      <c r="H5" s="11" t="s">
        <v>0</v>
      </c>
      <c r="I5" s="10" t="s">
        <v>6</v>
      </c>
      <c r="J5" s="10" t="s">
        <v>7</v>
      </c>
      <c r="K5" s="12" t="s">
        <v>8</v>
      </c>
      <c r="L5" s="10" t="s">
        <v>9</v>
      </c>
      <c r="M5" s="10">
        <v>2018</v>
      </c>
      <c r="N5" s="15" t="s">
        <v>10</v>
      </c>
    </row>
    <row r="6" spans="1:14" ht="169.5" customHeight="1" x14ac:dyDescent="0.55000000000000004">
      <c r="A6" s="16"/>
      <c r="B6" s="32" t="s">
        <v>20</v>
      </c>
      <c r="C6" s="33" t="s">
        <v>15</v>
      </c>
      <c r="D6" s="14" t="s">
        <v>16</v>
      </c>
      <c r="E6" s="14" t="s">
        <v>17</v>
      </c>
      <c r="F6" s="34"/>
      <c r="G6" s="14" t="s">
        <v>69</v>
      </c>
      <c r="H6" s="14" t="s">
        <v>48</v>
      </c>
      <c r="I6" s="33" t="s">
        <v>12</v>
      </c>
      <c r="J6" s="33" t="s">
        <v>13</v>
      </c>
      <c r="K6" s="33" t="s">
        <v>18</v>
      </c>
      <c r="L6" s="14" t="s">
        <v>66</v>
      </c>
      <c r="M6" s="14" t="s">
        <v>51</v>
      </c>
      <c r="N6" s="35" t="s">
        <v>30</v>
      </c>
    </row>
    <row r="7" spans="1:14" ht="164.25" customHeight="1" x14ac:dyDescent="0.55000000000000004">
      <c r="A7" s="13">
        <v>1</v>
      </c>
      <c r="B7" s="36" t="s">
        <v>61</v>
      </c>
      <c r="C7" s="37" t="s">
        <v>38</v>
      </c>
      <c r="D7" s="23" t="s">
        <v>34</v>
      </c>
      <c r="E7" s="23" t="s">
        <v>44</v>
      </c>
      <c r="F7" s="24" t="s">
        <v>43</v>
      </c>
      <c r="G7" s="23" t="s">
        <v>45</v>
      </c>
      <c r="H7" s="24" t="s">
        <v>68</v>
      </c>
      <c r="I7" s="26" t="s">
        <v>49</v>
      </c>
      <c r="J7" s="26" t="s">
        <v>50</v>
      </c>
      <c r="K7" s="27"/>
      <c r="L7" s="23"/>
      <c r="M7" s="28">
        <v>42700</v>
      </c>
      <c r="N7" s="30" t="s">
        <v>55</v>
      </c>
    </row>
    <row r="8" spans="1:14" ht="120" x14ac:dyDescent="0.55000000000000004">
      <c r="A8" s="13">
        <v>2</v>
      </c>
      <c r="B8" s="31" t="s">
        <v>62</v>
      </c>
      <c r="C8" s="37" t="s">
        <v>37</v>
      </c>
      <c r="D8" s="23" t="s">
        <v>33</v>
      </c>
      <c r="E8" s="23" t="s">
        <v>42</v>
      </c>
      <c r="F8" s="24" t="s">
        <v>43</v>
      </c>
      <c r="G8" s="23" t="s">
        <v>59</v>
      </c>
      <c r="H8" s="24" t="s">
        <v>68</v>
      </c>
      <c r="I8" s="26" t="s">
        <v>49</v>
      </c>
      <c r="J8" s="26" t="s">
        <v>50</v>
      </c>
      <c r="K8" s="27"/>
      <c r="L8" s="25"/>
      <c r="M8" s="28">
        <v>43290</v>
      </c>
      <c r="N8" s="29" t="s">
        <v>52</v>
      </c>
    </row>
    <row r="9" spans="1:14" ht="112.8" x14ac:dyDescent="0.55000000000000004">
      <c r="A9" s="13">
        <v>3</v>
      </c>
      <c r="B9" s="36" t="s">
        <v>63</v>
      </c>
      <c r="C9" s="37" t="s">
        <v>39</v>
      </c>
      <c r="D9" s="23" t="s">
        <v>35</v>
      </c>
      <c r="E9" s="23" t="s">
        <v>46</v>
      </c>
      <c r="F9" s="24" t="s">
        <v>43</v>
      </c>
      <c r="G9" s="23" t="s">
        <v>60</v>
      </c>
      <c r="H9" s="24" t="s">
        <v>68</v>
      </c>
      <c r="I9" s="26" t="s">
        <v>49</v>
      </c>
      <c r="J9" s="26" t="s">
        <v>50</v>
      </c>
      <c r="K9" s="27"/>
      <c r="L9" s="25"/>
      <c r="M9" s="28">
        <v>43060</v>
      </c>
      <c r="N9" s="29" t="s">
        <v>56</v>
      </c>
    </row>
    <row r="10" spans="1:14" ht="105" x14ac:dyDescent="0.55000000000000004">
      <c r="A10" s="13">
        <v>4</v>
      </c>
      <c r="B10" s="36" t="s">
        <v>64</v>
      </c>
      <c r="C10" s="37" t="s">
        <v>40</v>
      </c>
      <c r="D10" s="23" t="s">
        <v>47</v>
      </c>
      <c r="E10" s="23" t="s">
        <v>57</v>
      </c>
      <c r="F10" s="24" t="s">
        <v>43</v>
      </c>
      <c r="G10" s="23"/>
      <c r="H10" s="24"/>
      <c r="I10" s="26" t="s">
        <v>49</v>
      </c>
      <c r="J10" s="26" t="s">
        <v>50</v>
      </c>
      <c r="K10" s="25"/>
      <c r="L10" s="25"/>
      <c r="M10" s="28">
        <v>24200</v>
      </c>
      <c r="N10" s="29" t="s">
        <v>54</v>
      </c>
    </row>
    <row r="11" spans="1:14" ht="75" x14ac:dyDescent="0.55000000000000004">
      <c r="A11" s="13">
        <v>5</v>
      </c>
      <c r="B11" s="31" t="s">
        <v>65</v>
      </c>
      <c r="C11" s="37" t="s">
        <v>41</v>
      </c>
      <c r="D11" s="23" t="s">
        <v>36</v>
      </c>
      <c r="E11" s="23" t="s">
        <v>58</v>
      </c>
      <c r="F11" s="24" t="s">
        <v>43</v>
      </c>
      <c r="G11" s="25"/>
      <c r="H11" s="24"/>
      <c r="I11" s="26" t="s">
        <v>49</v>
      </c>
      <c r="J11" s="26" t="s">
        <v>50</v>
      </c>
      <c r="K11" s="25"/>
      <c r="L11" s="25"/>
      <c r="M11" s="28">
        <v>17540</v>
      </c>
      <c r="N11" s="29" t="s">
        <v>52</v>
      </c>
    </row>
    <row r="12" spans="1:14" x14ac:dyDescent="0.55000000000000004">
      <c r="A12" s="17"/>
      <c r="B12" s="17" t="s">
        <v>19</v>
      </c>
      <c r="C12" s="18"/>
      <c r="D12" s="17"/>
      <c r="E12" s="17"/>
      <c r="F12" s="17"/>
      <c r="G12" s="17"/>
      <c r="H12" s="17"/>
      <c r="I12" s="17"/>
      <c r="J12" s="17"/>
      <c r="K12" s="17"/>
      <c r="L12" s="17"/>
      <c r="M12" s="44">
        <f>SUM(M7:M11)</f>
        <v>170790</v>
      </c>
      <c r="N12" s="17"/>
    </row>
  </sheetData>
  <mergeCells count="4">
    <mergeCell ref="A1:G1"/>
    <mergeCell ref="A2:G2"/>
    <mergeCell ref="A4:G4"/>
    <mergeCell ref="A3:G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7:C15"/>
  <sheetViews>
    <sheetView workbookViewId="0">
      <selection activeCell="G21" sqref="G21:G22"/>
    </sheetView>
  </sheetViews>
  <sheetFormatPr defaultRowHeight="14.4" x14ac:dyDescent="0.55000000000000004"/>
  <sheetData>
    <row r="7" spans="3:3" x14ac:dyDescent="0.55000000000000004">
      <c r="C7" t="s">
        <v>21</v>
      </c>
    </row>
    <row r="8" spans="3:3" x14ac:dyDescent="0.55000000000000004">
      <c r="C8" t="s">
        <v>22</v>
      </c>
    </row>
    <row r="9" spans="3:3" x14ac:dyDescent="0.55000000000000004">
      <c r="C9" t="s">
        <v>23</v>
      </c>
    </row>
    <row r="10" spans="3:3" x14ac:dyDescent="0.55000000000000004">
      <c r="C10" t="s">
        <v>27</v>
      </c>
    </row>
    <row r="11" spans="3:3" x14ac:dyDescent="0.55000000000000004">
      <c r="C11" t="s">
        <v>24</v>
      </c>
    </row>
    <row r="12" spans="3:3" x14ac:dyDescent="0.55000000000000004">
      <c r="C12" t="s">
        <v>28</v>
      </c>
    </row>
    <row r="13" spans="3:3" x14ac:dyDescent="0.55000000000000004">
      <c r="C13" t="s">
        <v>29</v>
      </c>
    </row>
    <row r="14" spans="3:3" x14ac:dyDescent="0.55000000000000004">
      <c r="C14" t="s">
        <v>25</v>
      </c>
    </row>
    <row r="15" spans="3:3" x14ac:dyDescent="0.55000000000000004">
      <c r="C15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2</vt:i4>
      </vt:variant>
      <vt:variant>
        <vt:lpstr>Nimega vahemikud</vt:lpstr>
      </vt:variant>
      <vt:variant>
        <vt:i4>1</vt:i4>
      </vt:variant>
    </vt:vector>
  </HeadingPairs>
  <TitlesOfParts>
    <vt:vector size="3" baseType="lpstr">
      <vt:lpstr>2. Tegevuste kava</vt:lpstr>
      <vt:lpstr>Leht1</vt:lpstr>
      <vt:lpstr>Vahendid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 Nõlvak</dc:creator>
  <cp:lastModifiedBy>murdock</cp:lastModifiedBy>
  <cp:lastPrinted>2016-05-08T17:34:29Z</cp:lastPrinted>
  <dcterms:created xsi:type="dcterms:W3CDTF">2016-05-06T09:40:51Z</dcterms:created>
  <dcterms:modified xsi:type="dcterms:W3CDTF">2019-09-05T16:04:28Z</dcterms:modified>
</cp:coreProperties>
</file>