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torvavv.sharepoint.com/sites/yhisdokumendid2/Shared Documents/Yhisdokumendid/KOV korraldus dokumendid/Volikogu istungite materjalid/2021/19.jaanuar 2021/"/>
    </mc:Choice>
  </mc:AlternateContent>
  <xr:revisionPtr revIDLastSave="251" documentId="13_ncr:1_{3F947A66-8823-4F52-817F-8A58D240EA9E}" xr6:coauthVersionLast="46" xr6:coauthVersionMax="46" xr10:uidLastSave="{DC44E287-790F-45F1-B7F8-1BA2A4430D97}"/>
  <bookViews>
    <workbookView xWindow="-98" yWindow="-98" windowWidth="19396" windowHeight="10395" xr2:uid="{00000000-000D-0000-FFFF-FFFF00000000}"/>
  </bookViews>
  <sheets>
    <sheet name="Tegevuste kava vers 3 (märts )" sheetId="10" r:id="rId1"/>
    <sheet name="Leht1" sheetId="9" state="hidden" r:id="rId2"/>
  </sheets>
  <externalReferences>
    <externalReference r:id="rId3"/>
  </externalReferences>
  <definedNames>
    <definedName name="Rahastusallikas">#REF!</definedName>
    <definedName name="Vahendid">Leht1!$C$7:$C$15</definedName>
    <definedName name="x_y_100__x___noorte_arv__kes_osalevad_noorsootöös_y___kõikide_noorte_arv">'[1]3_Tulemusindikaatorid'!#REF!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0" l="1"/>
</calcChain>
</file>

<file path=xl/sharedStrings.xml><?xml version="1.0" encoding="utf-8"?>
<sst xmlns="http://schemas.openxmlformats.org/spreadsheetml/2006/main" count="101" uniqueCount="86">
  <si>
    <t>Huvihariduse ja huvitegevuse tegevuste kava 01.01.2021-31.12.2021</t>
  </si>
  <si>
    <t>Omavalitsus: Tõrva vald</t>
  </si>
  <si>
    <t>Jrk.nr.</t>
  </si>
  <si>
    <t xml:space="preserve">Kitsaskoha kirjeldus </t>
  </si>
  <si>
    <t>Tegevus kitsaskoha lahendamiseks</t>
  </si>
  <si>
    <t>Tegevuse sisu ja eesmärk</t>
  </si>
  <si>
    <t>Eelarve</t>
  </si>
  <si>
    <t>Teenusepakkujad</t>
  </si>
  <si>
    <t xml:space="preserve">Kitsaskoha kirjeldus, mis võimaldab kava lugejal mõista kitsaskoha sisu ning võimalikku konteksti. </t>
  </si>
  <si>
    <r>
      <t xml:space="preserve">Tegevuse  nimetus peab väljendama tegevuse sisu. </t>
    </r>
    <r>
      <rPr>
        <i/>
        <sz val="11"/>
        <color rgb="FFFF0000"/>
        <rFont val="Arial Narrow"/>
        <family val="2"/>
        <charset val="186"/>
      </rPr>
      <t/>
    </r>
  </si>
  <si>
    <t>Kirjeldage tegevuse sisu (kes ja kuidas teeb, milliseid vahendeid soetatakse, kuidas noored jõuavad tegevustesse)  ja eesmärki .</t>
  </si>
  <si>
    <t>Tõrva valla noortel puudub võimalus õppida erinevaid multimeediumi liike ja nende kasutamist ning nende valmistamist</t>
  </si>
  <si>
    <t>Meediaring</t>
  </si>
  <si>
    <t xml:space="preserve">Loome video-meedia huviringi, mille raames noored saavad õppida kuidas toimib TV, kuidas valmistada saadet, monteerimist jm TV juurde kuuluvat. Soetatakse vajalikud vahendid (kaamerad, montaažipuldid jms). </t>
  </si>
  <si>
    <t>Tõrva Avatud Noortekeskus</t>
  </si>
  <si>
    <t>Huviring Tõrva Noorte Raadio</t>
  </si>
  <si>
    <t xml:space="preserve">Tõrva Raadio huviringis õpivad noored tegema raadiotööd, reportaaže, toimetamist jms.  </t>
  </si>
  <si>
    <t>Animatsiooni- ja graafika huviring</t>
  </si>
  <si>
    <t>Animatsiooni- ja graafika huviringis õpivad noored animeerima, samuti veebidisaini ja graafilist disaini. Väljunditeks lühianimatsioonid, posterid, veebidisaini näidised. Soetatakse vajalikud vahendid huviringi läbiviimiseks.</t>
  </si>
  <si>
    <t>Robootika ringi jätkamine Tõrva valla noortele, tütarlaste osakaal antud valdkonnas on vähene</t>
  </si>
  <si>
    <t>Robootika huviring</t>
  </si>
  <si>
    <t>Noorte tehnika ja programeerimisteadmiste tõstmine läbi robootika ringi. Tegemist on kasvava valdkonnaga, mis tagab noortele tulevikus erialavalikuid tehes hea aluspõhja ning lihtsustab tööturule sisenemist. 2020 on digikultuuri aasta, selle raames tutvustatakse antud valkdonna tegemisi läbi huvitegevuse. Eesmärk on suurendada tütarlaste osalemise LTT valdkonnas. Ringitunnid toimuvad nii koolieelses lasteasutuses kui põhikoolis ja gümnaasiumi astmes.</t>
  </si>
  <si>
    <t>Noorte huvi teaduse vastu on kasvavas trendis. Soov osaleda leiutajateringis on olemas, kuid  juhendajad on vähe ning samuti vahendeid.</t>
  </si>
  <si>
    <t>Leiutajatering</t>
  </si>
  <si>
    <t xml:space="preserve">Soovime äratada nooremate kooliõpilaste huvi teaduse ja tehnoloogia vastu. Leiutajaringis õpivad noored kasutama mitmeid erinevaid tööriistu, kriitilist- ja ohhoo-mõtlemist, näpuosavust, disaini ja materjalide ökonoomset kasutamist. Väljundiks erinevad leiutised ning osalemine riiklikul õpilaslejutajate konkurssil. </t>
  </si>
  <si>
    <t>Tõrva vallas puudub ettevõtlusalane huvitegevus ning samuti on puudu pädevatest koordinaatoritest.</t>
  </si>
  <si>
    <t>Ettevõtlusalased huviringid</t>
  </si>
  <si>
    <t xml:space="preserve">Tõrva Avatud Noortekeskus </t>
  </si>
  <si>
    <t>Tõrva Gümnaasium</t>
  </si>
  <si>
    <t xml:space="preserve">Kultuurihuviringid </t>
  </si>
  <si>
    <t xml:space="preserve">Eesmärk on suurendada noorte teadmisi kohalikust kultuuripärandist, arendada Mulgi kultuuri teadlikust ja selle kasutamist läbi erinevate traditsiooniliste tegevuste. Jätkame noorte harrastusteatri huviringiga, kunstiringiga, käsitööringidega, erinevate materjalide käsitelemise huviringid (metall, puit, plastik). Tegevuste läbiviimiseks soetatakse vajalike vahendeid. </t>
  </si>
  <si>
    <t>Tõrva Kultuurimaja</t>
  </si>
  <si>
    <t>Laulu- ja tantsupeo traditsioonide edasiviimine on Tõrva valla prioriteet. Paraku on puudu noorte laulukooridest ning tantsurühmadest. Samuti on puudu esinemis- ja rahvariietest</t>
  </si>
  <si>
    <t>Rahvatantsu ja koorilaulu huviringid</t>
  </si>
  <si>
    <t>Jätkame rahvakultuuri pärandi edasikandmist läbi noorte laulukooride ja rahvatantsuringide toimimise. Eesmärk on jõuda järgmisele noorte laulu- ja tantsupeole mitme Tõrva valla noortekoori ja tantsurühmaga. Ringides osalevatele noortele valmistatakse vajalikud esinemisrõivad.</t>
  </si>
  <si>
    <t>Tõrva Muusikakool</t>
  </si>
  <si>
    <t>Tõrva noortebändide arv on vähene, kuid noorte poolne soov on bändi teha. Puudu on juhendajast ning instrumentidest</t>
  </si>
  <si>
    <t>Muusika ja bändi huviringid</t>
  </si>
  <si>
    <t>Huviring pakub noortele võimaluse luua muusikat, õppida pillimängu ja koosmängu. Mõõdikuks on tegutsevate noortebändide arv, festivalidel ja võistlustel osalemise arv. Huviringi käivitamiseks soetatakse vajalik inventar, makstakse juhendaja tasu.</t>
  </si>
  <si>
    <t>Noorte liikumisharjumused vajavad parandamist. Selleks, et noori saada liikuma, peavad spordivaldkonna huviringid kasutama kaasaegset inventari ja vahendeid, osalema võistlustel ning ringid peavad püsima atraktiivsed.</t>
  </si>
  <si>
    <t>Erinevad spordi- ja liikumisringid</t>
  </si>
  <si>
    <t>Parandame noorte liikumisharrastust läbi erinevate ringide nt disc-golf, parkuur, kergejõustik,orienteerumine, võrkpall,  võitluskunstid, poks, korvpall jt. Huviringide läbiviimiseks soetatakse vajalik tehnika, invetar, tasutakse võistlustest osavõtutasud, juhendajatasud jms.</t>
  </si>
  <si>
    <t>Tõrva noorte kokkupuude tehnikaspordialadega on vähene</t>
  </si>
  <si>
    <t>Tehnikaspordiring</t>
  </si>
  <si>
    <t xml:space="preserve">Soovime õpetada noortele erinevaid tehnikaspordi valdkondi (auto-moto), ringitöös õpivad noored tööohutust, tööriistade kasutamist, tehnikaspordi teooriat ning praktikas remondivad ja arendavad võistlusetehnikat. </t>
  </si>
  <si>
    <t>Tõrva vallas puudub noortel võimalus harrastada sisetingimustes BMX-,rula-, tõukerattasõitu, samuti puudub juhendaja</t>
  </si>
  <si>
    <t>Ekstreemspordiring (BMX-, tõukeratta-, veelaud-, rulahuviringi loomine)</t>
  </si>
  <si>
    <t xml:space="preserve">Loome võimalused noortel harrastada BMXi, tõukkeratta- ja rulasõidusporti nii sise- kui välistingimustes., samuti teisi ekstreemspordi võimalusi nt veelaud jms.  Koos juhendajaga toimuvad regulaarsed ringitunnid, kus õpitakse ohutust, trikke, tehnika hooldamist ja "tuunimist" ning eesmärk on osaleda nii eesti, kui ka baltikumi võistlustel. </t>
  </si>
  <si>
    <t xml:space="preserve">Tõrva valla noortel on suvel vähem võimalusi osaleda noorsootöös, samuti on puudu suvel juhendajatest. </t>
  </si>
  <si>
    <t>Suvised huvitegevused</t>
  </si>
  <si>
    <t>Eesmärk on sisustada noorte suvist vabaaega mõtestatud tegevusega. Soovime noortele korraldada erinevaid treening-, õppepäevi ning külastuskäike. Soovime tõsta noorte suvist veeohutusalast teadmist läbi koolituse. Samuti erinevaid suviseid võistlusi valla noortele.</t>
  </si>
  <si>
    <t>Huvihariduseks- ja/või tegevuseks vajalikud vahendid on ammortiseerunud või on puudulikud.</t>
  </si>
  <si>
    <t xml:space="preserve">Huvihariduse- ja tegevuse osutamiseks vajalike tingumuste loomine, sh. invetari soetamine, vahendite korrastamine, hooldamine </t>
  </si>
  <si>
    <t>Soovime  huvihariduseks- ja tegevuseks luua kõige paremad tingimused, sh olemasolevaid vahendeid, väljakuid, inventari korrastada ja/või renoveerida, ning soetada juurde puuduolevat inventari. Samuti soovime teotada eelnimetatud tegevuste kaasfinantseerimist.</t>
  </si>
  <si>
    <t>Tõrva Vallavalitsus</t>
  </si>
  <si>
    <t>Huvihariduse ja huvitegevuse teenusepakkujad on paljud ühe eriala põhised, kuid üldiseid teadmisi oskusi vajavad juhendajad kõik, üha enam vajatakse juhendajaid, kes oskaksid toime tulla erivajadustega noortega. Uuenduslikke metoodite tutvustamine toimub tsentraalselt kohalikult tasandil koostöös kõikide asutuste ja organisatsioonidega.</t>
  </si>
  <si>
    <t>Juhendajate koolitamine</t>
  </si>
  <si>
    <t>Huvihariduse ja huvitegevuse valdkonna inimeste koolitus, juhendajate pädevuste tõstmiseks hariduslike erivajadustega laste kaasamiseks huvitegevuse ja huviharidusse. Uuenduslike metoodikate tutvustamine huvitegevuse juhendajatele ja huvihariduse õpetajatele, teenuse pakkujatele ja ringijuhtidele.</t>
  </si>
  <si>
    <t>Huvihariduses ja -tegevuses osalejate kohta arvestuse pidamiseks infosüsteemi loomine</t>
  </si>
  <si>
    <t>Infosüsteemi loomine</t>
  </si>
  <si>
    <t>Huvitegevuse toetusfond</t>
  </si>
  <si>
    <t>Uued huvitegevused</t>
  </si>
  <si>
    <t>Tõrva vallas on huvihariduse ja huvitegevuse pakkujaid, kelleni kava koostamise juures ei ole jõutud. Piirkonnas on mittetulundusühendusi ja allasutusi, kellel on võimekus pakkuda kvaliteetset huviharidust/huvitegevust, mis noortele huvi pakub. Toetusfondi abil püütakse jõuda võimalikult paljude huvigruppideni, et tagada noortele soovitud võimalusi.</t>
  </si>
  <si>
    <t>Toetust antakse huvihariduses ja huvitegevuses osalemisega seotud kulude osaliseks katmiseks.</t>
  </si>
  <si>
    <t xml:space="preserve">Transpordi- ja huvitegevuses ning huvihariduses osalemise toetus </t>
  </si>
  <si>
    <t>Transpordikorraldus ja -võimalused ei taga alati huvitatud noortele võimalust huvihariduses ja -tegevuses osalemiseks. Perede piiratud rahalised võimalused takistavad noortel huvipakkuvatest tegevustest osa võtta. Toetust antakse Tõrva vallas mittepakutavate huviringides osalemise kulude katteks, samuti osalemiseks ühekorsetel võistlustel või konkursidel vastavalt määruse korrale.</t>
  </si>
  <si>
    <t>Ujumisring</t>
  </si>
  <si>
    <t>Liikumisring</t>
  </si>
  <si>
    <t>2021 riigipoolne toetus 150356</t>
  </si>
  <si>
    <t>2020 meie jääk ca 90000</t>
  </si>
  <si>
    <t>KOV vahendid</t>
  </si>
  <si>
    <t>HH/HT täiendav toetus</t>
  </si>
  <si>
    <t>ESF KOV KTG</t>
  </si>
  <si>
    <t>Õpilasmalevad</t>
  </si>
  <si>
    <t>Varaait</t>
  </si>
  <si>
    <t>Töösuvi</t>
  </si>
  <si>
    <t>Nopi üles</t>
  </si>
  <si>
    <t>ANK konkurss</t>
  </si>
  <si>
    <t>Muud vahendid</t>
  </si>
  <si>
    <t>Huvihariduses ja huvitegevuses osalejate kohta arvestuse pidamiseks infosüsteemi loomine ning huvirngide teavitustöö</t>
  </si>
  <si>
    <t>Huvitegevuse ja -hariduse võimaluste arv 01.10.2020 seisuga: 125</t>
  </si>
  <si>
    <t>Huvitegevuses ja -hariduses osalevate individuaalsete (7-19aastaste) noorte arv 01.10.20. seisuga: 110</t>
  </si>
  <si>
    <t>Noorte arv omavalitsuses 01.10.20 seisuga: 7-19 aastaseid noorte arv: 781</t>
  </si>
  <si>
    <t xml:space="preserve">Soovime kasvatada noorte teadmisi ettevõtlikkusest ning ettevõtlusest. Selleks kutsume ellu huviringi, kus lektoritena osalevad suure kogemusega ettevõttejuhid, arendusspetsialistid jt antud valdkonna eestvedajad. Huviringis õpivad noored seadusandlust, erinevaid ettevõttepraktikaid. Väljundnäitajaks on tekkinud õpilasfirmade ja sh nende toodete arv,erinevate tootmis ja start-up ettevõtete külastuste arv, start-up koolitustel osalemiste arv. </t>
  </si>
  <si>
    <t xml:space="preserve">Noorte teadmisi kohalikust pärandkultuurist, käsitööst, kõrgkunstist on vähesed ja vajavad suurendamist. Noorte avalikku esinemisoskust, käelist tegevust on vaja parandada. </t>
  </si>
  <si>
    <t xml:space="preserve">Tõrva vallas on puudu ujumiseõpetusest, soovime luua ujumistreeningud mille abil õpetada noortele ujumise baasteadmisi ning võimaldada noortel tegeleda vallas uue spordialaga.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</si>
</sst>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0"/>
      <color theme="1"/>
      <name val="Arial"/>
      <family val="2"/>
      <charset val="186"/>
    </font>
    <font>
      <sz val="11"/>
      <color theme="1"/>
      <name val="Calibri"/>
      <family val="2"/>
      <scheme val="minor"/>
    </font>
    <font>
      <i/>
      <sz val="11"/>
      <color rgb="FFFF0000"/>
      <name val="Arial Narrow"/>
      <family val="2"/>
      <charset val="186"/>
    </font>
    <font>
      <sz val="10"/>
      <name val="Calibri"/>
      <family val="2"/>
      <scheme val="minor"/>
    </font>
    <font>
      <b/>
      <u/>
      <sz val="10"/>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1"/>
      <name val="Arial Narrow"/>
      <family val="2"/>
      <charset val="186"/>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cellStyleXfs>
  <cellXfs count="59">
    <xf numFmtId="0" fontId="0" fillId="0" borderId="0" xfId="0"/>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xf numFmtId="0" fontId="4" fillId="4" borderId="1" xfId="0" applyFont="1" applyFill="1" applyBorder="1" applyAlignment="1">
      <alignment vertical="center" wrapText="1"/>
    </xf>
    <xf numFmtId="0" fontId="7" fillId="4" borderId="1" xfId="0" applyFont="1" applyFill="1" applyBorder="1" applyAlignment="1">
      <alignment vertical="center" wrapText="1"/>
    </xf>
    <xf numFmtId="0" fontId="4"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7" fillId="4" borderId="1" xfId="0" applyFont="1" applyFill="1" applyBorder="1" applyAlignment="1">
      <alignment vertical="center"/>
    </xf>
    <xf numFmtId="0" fontId="9" fillId="2" borderId="0" xfId="0" applyFont="1" applyFill="1" applyAlignment="1">
      <alignment horizontal="left" vertical="top" wrapText="1"/>
    </xf>
    <xf numFmtId="0" fontId="7" fillId="2" borderId="1" xfId="0" applyFont="1" applyFill="1" applyBorder="1" applyAlignment="1">
      <alignment horizontal="left" vertical="center" wrapText="1"/>
    </xf>
    <xf numFmtId="0" fontId="5" fillId="3" borderId="1" xfId="0" applyFont="1" applyFill="1" applyBorder="1" applyAlignment="1">
      <alignment vertical="center" wrapText="1"/>
    </xf>
    <xf numFmtId="0" fontId="4" fillId="0" borderId="1" xfId="0" applyFont="1" applyBorder="1" applyAlignment="1">
      <alignment vertical="center" wrapText="1"/>
    </xf>
    <xf numFmtId="0" fontId="7" fillId="0" borderId="1" xfId="0" applyFont="1" applyFill="1" applyBorder="1" applyAlignment="1">
      <alignment vertical="center" wrapText="1"/>
    </xf>
    <xf numFmtId="0" fontId="7" fillId="0" borderId="0" xfId="0" applyFont="1" applyAlignment="1"/>
    <xf numFmtId="0" fontId="7" fillId="0" borderId="0" xfId="0" applyFont="1" applyFill="1" applyAlignment="1">
      <alignment vertical="center"/>
    </xf>
    <xf numFmtId="0" fontId="7" fillId="0" borderId="0" xfId="0" applyFont="1" applyFill="1" applyAlignment="1">
      <alignment horizontal="righ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4" fillId="2"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2" fontId="8" fillId="0" borderId="0" xfId="0" applyNumberFormat="1" applyFont="1" applyAlignment="1">
      <alignment vertical="center"/>
    </xf>
    <xf numFmtId="0" fontId="10" fillId="0" borderId="0" xfId="0" applyFont="1"/>
    <xf numFmtId="2" fontId="10" fillId="0" borderId="0" xfId="0" applyNumberFormat="1" applyFont="1" applyAlignment="1">
      <alignment horizontal="center" vertical="center"/>
    </xf>
    <xf numFmtId="1" fontId="7" fillId="0" borderId="1" xfId="0" applyNumberFormat="1"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2" borderId="0" xfId="0" applyFont="1" applyFill="1" applyBorder="1" applyAlignment="1">
      <alignment horizontal="center"/>
    </xf>
    <xf numFmtId="0" fontId="4" fillId="0" borderId="3"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7" fillId="0" borderId="3" xfId="0" applyFont="1" applyBorder="1" applyAlignment="1">
      <alignment horizontal="left" vertical="top"/>
    </xf>
    <xf numFmtId="0" fontId="7" fillId="0" borderId="2" xfId="0" applyFont="1" applyBorder="1" applyAlignment="1">
      <alignment horizontal="left" vertical="top"/>
    </xf>
    <xf numFmtId="0" fontId="7" fillId="0" borderId="4" xfId="0" applyFont="1" applyBorder="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3">
    <cellStyle name="Normaallaad" xfId="0" builtinId="0"/>
    <cellStyle name="Normaallaad 2" xfId="1" xr:uid="{00000000-0005-0000-0000-000001000000}"/>
    <cellStyle name="Normaallaad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i.Nolvak/Dropbox/ENTK/Kiri%20KOVidele/Viljandimaa%20TP/koolitus/ESF%20KOV%20koost&#246;&#246;grupi%20NT%20&#252;histegevuskava%20vorm%202016%20eeln&#245;u%20Viljndi%20KT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KTG profiil arvudes"/>
      <sheetName val="2_KTG NT hetkeseis"/>
      <sheetName val="3_Tulemusindikaatorid"/>
      <sheetName val="analüütika"/>
      <sheetName val="4_Eelarve"/>
      <sheetName val="5_Ühistegevuskava"/>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F13C-0081-4A94-9CCE-F6BF754C0927}">
  <dimension ref="A1:F35"/>
  <sheetViews>
    <sheetView tabSelected="1" zoomScaleNormal="100" workbookViewId="0">
      <pane ySplit="1" topLeftCell="A2" activePane="bottomLeft" state="frozen"/>
      <selection pane="bottomLeft" activeCell="D32" sqref="D32"/>
    </sheetView>
  </sheetViews>
  <sheetFormatPr defaultColWidth="9" defaultRowHeight="13.15" x14ac:dyDescent="0.4"/>
  <cols>
    <col min="1" max="1" width="3.265625" style="11" customWidth="1"/>
    <col min="2" max="2" width="35.73046875" style="4" customWidth="1"/>
    <col min="3" max="3" width="19.265625" style="20" customWidth="1"/>
    <col min="4" max="4" width="47" style="11" customWidth="1"/>
    <col min="5" max="5" width="10.59765625" style="26" bestFit="1" customWidth="1"/>
    <col min="6" max="6" width="14.59765625" style="13" customWidth="1"/>
    <col min="7" max="16384" width="9" style="4"/>
  </cols>
  <sheetData>
    <row r="1" spans="1:6" x14ac:dyDescent="0.4">
      <c r="A1" s="50" t="s">
        <v>0</v>
      </c>
      <c r="B1" s="50"/>
      <c r="C1" s="50"/>
      <c r="D1" s="50"/>
      <c r="E1" s="50"/>
      <c r="F1" s="3"/>
    </row>
    <row r="2" spans="1:6" ht="15.4" customHeight="1" x14ac:dyDescent="0.4">
      <c r="A2" s="51" t="s">
        <v>1</v>
      </c>
      <c r="B2" s="52"/>
      <c r="C2" s="52"/>
      <c r="D2" s="52"/>
      <c r="E2" s="52"/>
      <c r="F2" s="53"/>
    </row>
    <row r="3" spans="1:6" ht="15.4" customHeight="1" x14ac:dyDescent="0.4">
      <c r="A3" s="51" t="s">
        <v>82</v>
      </c>
      <c r="B3" s="52"/>
      <c r="C3" s="52"/>
      <c r="D3" s="52"/>
      <c r="E3" s="52"/>
      <c r="F3" s="53"/>
    </row>
    <row r="4" spans="1:6" x14ac:dyDescent="0.4">
      <c r="A4" s="54" t="s">
        <v>81</v>
      </c>
      <c r="B4" s="55"/>
      <c r="C4" s="55"/>
      <c r="D4" s="55"/>
      <c r="E4" s="55"/>
      <c r="F4" s="56"/>
    </row>
    <row r="5" spans="1:6" x14ac:dyDescent="0.4">
      <c r="A5" s="54" t="s">
        <v>80</v>
      </c>
      <c r="B5" s="55"/>
      <c r="C5" s="55"/>
      <c r="D5" s="55"/>
      <c r="E5" s="55"/>
      <c r="F5" s="56"/>
    </row>
    <row r="6" spans="1:6" ht="26.25" x14ac:dyDescent="0.4">
      <c r="A6" s="1" t="s">
        <v>2</v>
      </c>
      <c r="B6" s="2" t="s">
        <v>3</v>
      </c>
      <c r="C6" s="17" t="s">
        <v>4</v>
      </c>
      <c r="D6" s="2" t="s">
        <v>5</v>
      </c>
      <c r="E6" s="1" t="s">
        <v>6</v>
      </c>
      <c r="F6" s="2" t="s">
        <v>7</v>
      </c>
    </row>
    <row r="7" spans="1:6" ht="39.4" x14ac:dyDescent="0.4">
      <c r="A7" s="14"/>
      <c r="B7" s="5" t="s">
        <v>8</v>
      </c>
      <c r="C7" s="6" t="s">
        <v>9</v>
      </c>
      <c r="D7" s="6" t="s">
        <v>10</v>
      </c>
      <c r="E7" s="23"/>
      <c r="F7" s="6"/>
    </row>
    <row r="8" spans="1:6" ht="57" customHeight="1" x14ac:dyDescent="0.4">
      <c r="A8" s="43">
        <v>1</v>
      </c>
      <c r="B8" s="42" t="s">
        <v>11</v>
      </c>
      <c r="C8" s="18" t="s">
        <v>12</v>
      </c>
      <c r="D8" s="7" t="s">
        <v>13</v>
      </c>
      <c r="E8" s="29">
        <v>15000</v>
      </c>
      <c r="F8" s="10" t="s">
        <v>14</v>
      </c>
    </row>
    <row r="9" spans="1:6" ht="65.650000000000006" customHeight="1" x14ac:dyDescent="0.4">
      <c r="A9" s="43"/>
      <c r="B9" s="42"/>
      <c r="C9" s="18" t="s">
        <v>15</v>
      </c>
      <c r="D9" s="7" t="s">
        <v>16</v>
      </c>
      <c r="E9" s="29">
        <v>4000</v>
      </c>
      <c r="F9" s="16" t="s">
        <v>14</v>
      </c>
    </row>
    <row r="10" spans="1:6" ht="96" customHeight="1" x14ac:dyDescent="0.4">
      <c r="A10" s="43"/>
      <c r="B10" s="42"/>
      <c r="C10" s="18" t="s">
        <v>17</v>
      </c>
      <c r="D10" s="7" t="s">
        <v>18</v>
      </c>
      <c r="E10" s="29">
        <v>7500</v>
      </c>
      <c r="F10" s="10" t="s">
        <v>14</v>
      </c>
    </row>
    <row r="11" spans="1:6" ht="14.25" customHeight="1" x14ac:dyDescent="0.4">
      <c r="A11" s="40">
        <v>2</v>
      </c>
      <c r="B11" s="46" t="s">
        <v>19</v>
      </c>
      <c r="C11" s="48" t="s">
        <v>20</v>
      </c>
      <c r="D11" s="57" t="s">
        <v>21</v>
      </c>
      <c r="E11" s="38">
        <v>20000</v>
      </c>
      <c r="F11" s="40" t="s">
        <v>14</v>
      </c>
    </row>
    <row r="12" spans="1:6" ht="97.15" customHeight="1" x14ac:dyDescent="0.4">
      <c r="A12" s="41"/>
      <c r="B12" s="47"/>
      <c r="C12" s="49"/>
      <c r="D12" s="58"/>
      <c r="E12" s="39"/>
      <c r="F12" s="41"/>
    </row>
    <row r="13" spans="1:6" ht="78.75" x14ac:dyDescent="0.4">
      <c r="A13" s="28">
        <v>3</v>
      </c>
      <c r="B13" s="27" t="s">
        <v>22</v>
      </c>
      <c r="C13" s="18" t="s">
        <v>23</v>
      </c>
      <c r="D13" s="7" t="s">
        <v>24</v>
      </c>
      <c r="E13" s="29">
        <v>5000</v>
      </c>
      <c r="F13" s="10" t="s">
        <v>14</v>
      </c>
    </row>
    <row r="14" spans="1:6" ht="52.5" customHeight="1" x14ac:dyDescent="0.4">
      <c r="A14" s="40">
        <v>4</v>
      </c>
      <c r="B14" s="46" t="s">
        <v>25</v>
      </c>
      <c r="C14" s="48" t="s">
        <v>26</v>
      </c>
      <c r="D14" s="57" t="s">
        <v>83</v>
      </c>
      <c r="E14" s="38">
        <v>30000</v>
      </c>
      <c r="F14" s="10" t="s">
        <v>27</v>
      </c>
    </row>
    <row r="15" spans="1:6" ht="77.650000000000006" customHeight="1" x14ac:dyDescent="0.4">
      <c r="A15" s="41"/>
      <c r="B15" s="47"/>
      <c r="C15" s="49"/>
      <c r="D15" s="58"/>
      <c r="E15" s="39"/>
      <c r="F15" s="10" t="s">
        <v>28</v>
      </c>
    </row>
    <row r="16" spans="1:6" ht="91.9" x14ac:dyDescent="0.4">
      <c r="A16" s="8">
        <v>5</v>
      </c>
      <c r="B16" s="27" t="s">
        <v>84</v>
      </c>
      <c r="C16" s="18" t="s">
        <v>29</v>
      </c>
      <c r="D16" s="10" t="s">
        <v>30</v>
      </c>
      <c r="E16" s="29">
        <v>27000</v>
      </c>
      <c r="F16" s="10" t="s">
        <v>31</v>
      </c>
    </row>
    <row r="17" spans="1:6" ht="31.5" customHeight="1" x14ac:dyDescent="0.4">
      <c r="A17" s="38">
        <v>6</v>
      </c>
      <c r="B17" s="46" t="s">
        <v>32</v>
      </c>
      <c r="C17" s="48" t="s">
        <v>33</v>
      </c>
      <c r="D17" s="40" t="s">
        <v>34</v>
      </c>
      <c r="E17" s="38">
        <v>6000</v>
      </c>
      <c r="F17" s="10" t="s">
        <v>35</v>
      </c>
    </row>
    <row r="18" spans="1:6" ht="57.4" customHeight="1" x14ac:dyDescent="0.4">
      <c r="A18" s="39"/>
      <c r="B18" s="47"/>
      <c r="C18" s="49"/>
      <c r="D18" s="41"/>
      <c r="E18" s="39"/>
      <c r="F18" s="10" t="s">
        <v>31</v>
      </c>
    </row>
    <row r="19" spans="1:6" ht="14.25" customHeight="1" x14ac:dyDescent="0.4">
      <c r="A19" s="38">
        <v>7</v>
      </c>
      <c r="B19" s="46" t="s">
        <v>36</v>
      </c>
      <c r="C19" s="48" t="s">
        <v>37</v>
      </c>
      <c r="D19" s="40" t="s">
        <v>38</v>
      </c>
      <c r="E19" s="38">
        <v>11000</v>
      </c>
      <c r="F19" s="40" t="s">
        <v>14</v>
      </c>
    </row>
    <row r="20" spans="1:6" ht="58.15" customHeight="1" x14ac:dyDescent="0.4">
      <c r="A20" s="39"/>
      <c r="B20" s="47"/>
      <c r="C20" s="49"/>
      <c r="D20" s="41"/>
      <c r="E20" s="39"/>
      <c r="F20" s="41"/>
    </row>
    <row r="21" spans="1:6" ht="91.9" customHeight="1" x14ac:dyDescent="0.4">
      <c r="A21" s="45">
        <v>8</v>
      </c>
      <c r="B21" s="42" t="s">
        <v>39</v>
      </c>
      <c r="C21" s="44" t="s">
        <v>40</v>
      </c>
      <c r="D21" s="34" t="s">
        <v>41</v>
      </c>
      <c r="E21" s="36">
        <v>34000</v>
      </c>
      <c r="F21" s="34" t="s">
        <v>14</v>
      </c>
    </row>
    <row r="22" spans="1:6" x14ac:dyDescent="0.4">
      <c r="A22" s="45"/>
      <c r="B22" s="42"/>
      <c r="C22" s="44"/>
      <c r="D22" s="35"/>
      <c r="E22" s="37"/>
      <c r="F22" s="35"/>
    </row>
    <row r="23" spans="1:6" ht="58.15" customHeight="1" x14ac:dyDescent="0.4">
      <c r="A23" s="8">
        <v>9</v>
      </c>
      <c r="B23" s="27" t="s">
        <v>42</v>
      </c>
      <c r="C23" s="18" t="s">
        <v>43</v>
      </c>
      <c r="D23" s="7" t="s">
        <v>44</v>
      </c>
      <c r="E23" s="29">
        <v>7000</v>
      </c>
      <c r="F23" s="10" t="s">
        <v>14</v>
      </c>
    </row>
    <row r="24" spans="1:6" ht="78.75" x14ac:dyDescent="0.4">
      <c r="A24" s="8">
        <v>10</v>
      </c>
      <c r="B24" s="9" t="s">
        <v>45</v>
      </c>
      <c r="C24" s="19" t="s">
        <v>46</v>
      </c>
      <c r="D24" s="9" t="s">
        <v>47</v>
      </c>
      <c r="E24" s="33">
        <v>15000</v>
      </c>
      <c r="F24" s="9" t="s">
        <v>14</v>
      </c>
    </row>
    <row r="25" spans="1:6" ht="65.650000000000006" x14ac:dyDescent="0.4">
      <c r="A25" s="8">
        <v>11</v>
      </c>
      <c r="B25" s="27" t="s">
        <v>48</v>
      </c>
      <c r="C25" s="18" t="s">
        <v>49</v>
      </c>
      <c r="D25" s="7" t="s">
        <v>50</v>
      </c>
      <c r="E25" s="29">
        <v>9000</v>
      </c>
      <c r="F25" s="10" t="s">
        <v>14</v>
      </c>
    </row>
    <row r="26" spans="1:6" ht="118.15" customHeight="1" x14ac:dyDescent="0.4">
      <c r="A26" s="8">
        <v>12</v>
      </c>
      <c r="B26" s="27" t="s">
        <v>51</v>
      </c>
      <c r="C26" s="18" t="s">
        <v>52</v>
      </c>
      <c r="D26" s="7" t="s">
        <v>53</v>
      </c>
      <c r="E26" s="29">
        <v>14000</v>
      </c>
      <c r="F26" s="16" t="s">
        <v>54</v>
      </c>
    </row>
    <row r="27" spans="1:6" ht="105" x14ac:dyDescent="0.4">
      <c r="A27" s="8">
        <v>13</v>
      </c>
      <c r="B27" s="10" t="s">
        <v>55</v>
      </c>
      <c r="C27" s="8" t="s">
        <v>56</v>
      </c>
      <c r="D27" s="10" t="s">
        <v>57</v>
      </c>
      <c r="E27" s="29">
        <v>1500</v>
      </c>
      <c r="F27" s="10" t="s">
        <v>14</v>
      </c>
    </row>
    <row r="28" spans="1:6" ht="26.25" x14ac:dyDescent="0.4">
      <c r="A28" s="8">
        <v>14</v>
      </c>
      <c r="B28" s="10" t="s">
        <v>58</v>
      </c>
      <c r="C28" s="8" t="s">
        <v>59</v>
      </c>
      <c r="D28" s="10" t="s">
        <v>79</v>
      </c>
      <c r="E28" s="29">
        <v>4500</v>
      </c>
      <c r="F28" s="10" t="s">
        <v>14</v>
      </c>
    </row>
    <row r="29" spans="1:6" ht="78.75" x14ac:dyDescent="0.4">
      <c r="A29" s="8">
        <v>15</v>
      </c>
      <c r="B29" s="27" t="s">
        <v>60</v>
      </c>
      <c r="C29" s="18" t="s">
        <v>61</v>
      </c>
      <c r="D29" s="7" t="s">
        <v>62</v>
      </c>
      <c r="E29" s="24">
        <v>15000</v>
      </c>
      <c r="F29" s="9" t="s">
        <v>54</v>
      </c>
    </row>
    <row r="30" spans="1:6" ht="91.9" x14ac:dyDescent="0.4">
      <c r="A30" s="8">
        <v>16</v>
      </c>
      <c r="B30" s="10" t="s">
        <v>63</v>
      </c>
      <c r="C30" s="18" t="s">
        <v>64</v>
      </c>
      <c r="D30" s="10" t="s">
        <v>65</v>
      </c>
      <c r="E30" s="29">
        <v>8000</v>
      </c>
      <c r="F30" s="10" t="s">
        <v>54</v>
      </c>
    </row>
    <row r="31" spans="1:6" ht="52.5" x14ac:dyDescent="0.4">
      <c r="A31" s="8">
        <v>17</v>
      </c>
      <c r="B31" s="10" t="s">
        <v>66</v>
      </c>
      <c r="C31" s="18" t="s">
        <v>67</v>
      </c>
      <c r="D31" s="10" t="s">
        <v>85</v>
      </c>
      <c r="E31" s="29">
        <v>6856</v>
      </c>
      <c r="F31" s="10" t="s">
        <v>54</v>
      </c>
    </row>
    <row r="32" spans="1:6" x14ac:dyDescent="0.4">
      <c r="B32" s="11" t="s">
        <v>68</v>
      </c>
      <c r="D32" s="30"/>
      <c r="E32" s="32">
        <f>SUM(E8:E31)</f>
        <v>240356</v>
      </c>
      <c r="F32" s="12"/>
    </row>
    <row r="33" spans="2:6" x14ac:dyDescent="0.4">
      <c r="B33" s="21" t="s">
        <v>69</v>
      </c>
      <c r="E33" s="25"/>
      <c r="F33" s="22"/>
    </row>
    <row r="34" spans="2:6" ht="13.5" x14ac:dyDescent="0.4">
      <c r="B34" s="31"/>
      <c r="D34" s="15"/>
    </row>
    <row r="35" spans="2:6" ht="13.5" x14ac:dyDescent="0.4">
      <c r="D35" s="15"/>
    </row>
  </sheetData>
  <mergeCells count="35">
    <mergeCell ref="E11:E12"/>
    <mergeCell ref="F11:F12"/>
    <mergeCell ref="D11:D12"/>
    <mergeCell ref="A14:A15"/>
    <mergeCell ref="B14:B15"/>
    <mergeCell ref="C14:C15"/>
    <mergeCell ref="D14:D15"/>
    <mergeCell ref="E14:E15"/>
    <mergeCell ref="A1:E1"/>
    <mergeCell ref="A2:F2"/>
    <mergeCell ref="A3:F3"/>
    <mergeCell ref="A4:F4"/>
    <mergeCell ref="A5:F5"/>
    <mergeCell ref="B8:B10"/>
    <mergeCell ref="A8:A10"/>
    <mergeCell ref="B21:B22"/>
    <mergeCell ref="C21:C22"/>
    <mergeCell ref="A21:A22"/>
    <mergeCell ref="B11:B12"/>
    <mergeCell ref="A11:A12"/>
    <mergeCell ref="C11:C12"/>
    <mergeCell ref="A19:A20"/>
    <mergeCell ref="C19:C20"/>
    <mergeCell ref="B19:B20"/>
    <mergeCell ref="C17:C18"/>
    <mergeCell ref="B17:B18"/>
    <mergeCell ref="D21:D22"/>
    <mergeCell ref="E21:E22"/>
    <mergeCell ref="A17:A18"/>
    <mergeCell ref="F21:F22"/>
    <mergeCell ref="F19:F20"/>
    <mergeCell ref="D19:D20"/>
    <mergeCell ref="E19:E20"/>
    <mergeCell ref="E17:E18"/>
    <mergeCell ref="D17:D1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C15"/>
  <sheetViews>
    <sheetView workbookViewId="0">
      <selection activeCell="G21" sqref="G21:G22"/>
    </sheetView>
  </sheetViews>
  <sheetFormatPr defaultRowHeight="14.25" x14ac:dyDescent="0.45"/>
  <sheetData>
    <row r="7" spans="3:3" x14ac:dyDescent="0.45">
      <c r="C7" t="s">
        <v>70</v>
      </c>
    </row>
    <row r="8" spans="3:3" x14ac:dyDescent="0.45">
      <c r="C8" t="s">
        <v>71</v>
      </c>
    </row>
    <row r="9" spans="3:3" x14ac:dyDescent="0.45">
      <c r="C9" t="s">
        <v>72</v>
      </c>
    </row>
    <row r="10" spans="3:3" x14ac:dyDescent="0.45">
      <c r="C10" t="s">
        <v>73</v>
      </c>
    </row>
    <row r="11" spans="3:3" x14ac:dyDescent="0.45">
      <c r="C11" t="s">
        <v>74</v>
      </c>
    </row>
    <row r="12" spans="3:3" x14ac:dyDescent="0.45">
      <c r="C12" t="s">
        <v>75</v>
      </c>
    </row>
    <row r="13" spans="3:3" x14ac:dyDescent="0.45">
      <c r="C13" t="s">
        <v>76</v>
      </c>
    </row>
    <row r="14" spans="3:3" x14ac:dyDescent="0.45">
      <c r="C14" t="s">
        <v>77</v>
      </c>
    </row>
    <row r="15" spans="3:3" x14ac:dyDescent="0.45">
      <c r="C15"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516FC73BEDA54B9533E210AA41973A" ma:contentTypeVersion="12" ma:contentTypeDescription="Loo uus dokument" ma:contentTypeScope="" ma:versionID="82b4917bde8c7faaf2627752deb3b888">
  <xsd:schema xmlns:xsd="http://www.w3.org/2001/XMLSchema" xmlns:xs="http://www.w3.org/2001/XMLSchema" xmlns:p="http://schemas.microsoft.com/office/2006/metadata/properties" xmlns:ns2="7e74a2a7-8a7a-4f23-9c15-99ffacc76100" xmlns:ns3="7b6e56b3-91d3-47fd-8cd2-af0196636f46" targetNamespace="http://schemas.microsoft.com/office/2006/metadata/properties" ma:root="true" ma:fieldsID="bdb024620bfe86d681252b810f520527" ns2:_="" ns3:_="">
    <xsd:import namespace="7e74a2a7-8a7a-4f23-9c15-99ffacc76100"/>
    <xsd:import namespace="7b6e56b3-91d3-47fd-8cd2-af0196636f4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74a2a7-8a7a-4f23-9c15-99ffacc761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6e56b3-91d3-47fd-8cd2-af0196636f46" elementFormDefault="qualified">
    <xsd:import namespace="http://schemas.microsoft.com/office/2006/documentManagement/types"/>
    <xsd:import namespace="http://schemas.microsoft.com/office/infopath/2007/PartnerControls"/>
    <xsd:element name="SharedWithUsers" ma:index="16"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Ühiskasutusse andmise üksikasjad"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DB74A9-0A34-45BC-A299-D16CC533D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74a2a7-8a7a-4f23-9c15-99ffacc76100"/>
    <ds:schemaRef ds:uri="7b6e56b3-91d3-47fd-8cd2-af0196636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40EDDF-C8FD-4D1F-A609-6B81AC9FCF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BC151E-3A0F-45A7-B230-CF2B9BBD63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1</vt:i4>
      </vt:variant>
    </vt:vector>
  </HeadingPairs>
  <TitlesOfParts>
    <vt:vector size="3" baseType="lpstr">
      <vt:lpstr>Tegevuste kava vers 3 (märts )</vt:lpstr>
      <vt:lpstr>Leht1</vt:lpstr>
      <vt:lpstr>Vahendid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 Nõlvak</dc:creator>
  <cp:keywords/>
  <dc:description/>
  <cp:lastModifiedBy>Lauri Drubinš</cp:lastModifiedBy>
  <cp:revision/>
  <dcterms:created xsi:type="dcterms:W3CDTF">2016-05-06T09:40:51Z</dcterms:created>
  <dcterms:modified xsi:type="dcterms:W3CDTF">2021-01-14T11:05:43Z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0x010100F0516FC73BEDA54B9533E210AA41973A</vt:lpwstr>
  </property>
</Properties>
</file>