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Erihoolekande disain (ISTE projekt)\Hanked, konkursid, lepingud\2024.11_ISTE 2025-2026\Lisa 3_koostöölepingu projekti vormid\Lisa 3_vormid\"/>
    </mc:Choice>
  </mc:AlternateContent>
  <xr:revisionPtr revIDLastSave="0" documentId="13_ncr:1_{1709F885-F567-4471-B45B-53D43C8B93F7}" xr6:coauthVersionLast="47" xr6:coauthVersionMax="47" xr10:uidLastSave="{00000000-0000-0000-0000-000000000000}"/>
  <bookViews>
    <workbookView xWindow="-120" yWindow="-120" windowWidth="29040" windowHeight="15840" xr2:uid="{00000000-000D-0000-FFFF-FFFF00000000}"/>
  </bookViews>
  <sheets>
    <sheet name="Hinnang" sheetId="4" r:id="rId1"/>
    <sheet name="Hinnang osalejale" sheetId="6" r:id="rId2"/>
    <sheet name="Koond" sheetId="5" r:id="rId3"/>
    <sheet name="loend"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5" l="1"/>
  <c r="G6" i="5"/>
  <c r="B6" i="5"/>
  <c r="C6" i="5"/>
  <c r="B21" i="6"/>
  <c r="B19" i="6"/>
  <c r="B18" i="6"/>
  <c r="B17" i="6"/>
  <c r="B16" i="6"/>
  <c r="B15" i="6"/>
  <c r="C14" i="6"/>
  <c r="B14" i="6"/>
  <c r="B13" i="6"/>
  <c r="B12" i="6"/>
  <c r="D11" i="6"/>
  <c r="B11" i="6"/>
  <c r="D10" i="6"/>
  <c r="B10" i="6"/>
  <c r="B9" i="6"/>
  <c r="B8" i="6"/>
  <c r="B7" i="6"/>
  <c r="Q6" i="5"/>
  <c r="O6" i="5"/>
  <c r="AG6" i="5" l="1"/>
  <c r="AF6" i="5"/>
  <c r="AE6" i="5"/>
  <c r="AD6" i="5"/>
  <c r="AC6" i="5"/>
  <c r="AB6" i="5"/>
  <c r="AA6" i="5"/>
  <c r="Z6" i="5"/>
  <c r="Y6" i="5"/>
  <c r="X6" i="5"/>
  <c r="W6" i="5"/>
  <c r="V6" i="5"/>
  <c r="U6" i="5"/>
  <c r="T6" i="5"/>
  <c r="S6" i="5"/>
  <c r="R6" i="5"/>
  <c r="I6" i="5" l="1"/>
  <c r="P6" i="5"/>
  <c r="H6" i="5"/>
  <c r="D6" i="5"/>
  <c r="N6" i="5" l="1"/>
  <c r="A6" i="5"/>
  <c r="M6" i="5"/>
  <c r="L6" i="5"/>
  <c r="K6" i="5"/>
  <c r="J6" i="5"/>
  <c r="E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Viktooria Iljin</author>
  </authors>
  <commentList>
    <comment ref="A2" authorId="0" shapeId="0" xr:uid="{FD3F8009-1E75-4C48-96BB-FE0B94EECE96}">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põhiteenuse osutaja täites punktid 1-4.</t>
        </r>
      </text>
    </comment>
    <comment ref="A15" authorId="1" shapeId="0" xr:uid="{6B986D0A-9B51-49A1-87EF-93AB24A9929A}">
      <text>
        <r>
          <rPr>
            <b/>
            <sz val="9"/>
            <color indexed="81"/>
            <rFont val="Segoe UI"/>
            <family val="2"/>
          </rPr>
          <t>Täpsustus:</t>
        </r>
        <r>
          <rPr>
            <sz val="9"/>
            <color indexed="81"/>
            <rFont val="Segoe UI"/>
            <family val="2"/>
          </rPr>
          <t xml:space="preserve">
Hindamisel ja teenuseosutamisel kaardistatud lähedased vastavalt hindamisvahendi metoodilisest juhendist vt lk 7-8, "Kas ja kuidas on toetus täna korraldatud?"</t>
        </r>
      </text>
    </comment>
    <comment ref="A16" authorId="0" shapeId="0" xr:uid="{E6037444-AB38-4324-BE44-0AAFC80633F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mis olid nimetatud üleval real 14.</t>
        </r>
      </text>
    </comment>
    <comment ref="A17" authorId="0" shapeId="0" xr:uid="{7CCCDE8A-1F2D-4F49-A223-BB06D63A35FD}">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20" authorId="0" shapeId="0" xr:uid="{118BC5A4-B1EE-40CE-903D-C4F9A24E6B1C}">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22" authorId="0" shapeId="0" xr:uid="{98DB6497-269D-426C-87CC-50E63DF10F5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24" authorId="0" shapeId="0" xr:uid="{3CDCBE12-9FF9-45C8-8CA7-DC09FC743BE5}">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26" authorId="0" shapeId="0" xr:uid="{1E4EA422-1CB4-4EB1-A85D-30C551D8716B}">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28" authorId="0" shapeId="0" xr:uid="{F0A88405-99C0-4AEB-8251-D88890D7245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30" authorId="0" shapeId="0" xr:uid="{31AD1AAB-F291-4638-9334-6E39E0ABC7AA}">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32" authorId="0" shapeId="0" xr:uid="{E78535FD-40BF-4E28-BBE9-2F1B1BF263B6}">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text>
    </comment>
    <comment ref="A34" authorId="0" shapeId="0" xr:uid="{59001316-8FBE-4D90-A777-98BA93328831}">
      <text>
        <r>
          <rPr>
            <b/>
            <sz val="9"/>
            <color indexed="81"/>
            <rFont val="Segoe UI"/>
            <family val="2"/>
          </rPr>
          <t>Täpsustus:</t>
        </r>
        <r>
          <rPr>
            <sz val="9"/>
            <color indexed="81"/>
            <rFont val="Segoe UI"/>
            <family val="2"/>
          </rPr>
          <t xml:space="preserve">
</t>
        </r>
        <r>
          <rPr>
            <sz val="9"/>
            <color indexed="81"/>
            <rFont val="Segoe UI"/>
            <family val="2"/>
          </rPr>
          <t>*</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36" authorId="0" shapeId="0" xr:uid="{AB7984A3-4663-4D79-937C-8BAB2F5B1522}">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*Milline on inimese hetke haridus/oskused, kas oskab lugeda, kirjutada, arvutada?
*Kas on varasemalt õppinud?
*Kas soovib midagi õppida/paremini osata teha?
*Kas inimene suudab iseseisvalt leida õppimisvõimalusi nt uurida arvutist, ise lugeda, käia kursustel vms?
*Millises keskkonnas suudaks õppida, mida selleks vajab? Kas on vaja nt mingit abivahendit- luup, arvutile kõne programm; kui on nt pime inimene vms.
</t>
        </r>
      </text>
    </comment>
    <comment ref="A38" authorId="0" shapeId="0" xr:uid="{82AAC28F-1D4D-4596-96FD-9AF1DBE191AD}">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40" authorId="0" shapeId="0" xr:uid="{C57F7E6C-E9E0-422C-8037-7BAEC9123CDD}">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42" authorId="0" shapeId="0" xr:uid="{11CEE4EB-3681-45C7-B0E3-16E064DE2CFF}">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44" authorId="0" shapeId="0" xr:uid="{FDB64F41-A85A-461F-B3F0-63DE44FF4E18}">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46" authorId="0" shapeId="0" xr:uid="{E3F94BA7-B6BA-4D35-9FB1-72CDA4D772E9}">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48" authorId="0" shapeId="0" xr:uid="{A5D17882-FA3A-4218-8872-677820ED42C9}">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50" authorId="0" shapeId="0" xr:uid="{22F4B1C1-6FC0-435A-8370-5DDF170E2E50}">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Mairi Lilleleht</author>
  </authors>
  <commentList>
    <comment ref="A3" authorId="0" shapeId="0" xr:uid="{13B5E864-6533-4AC8-A3FF-198BA71D9A21}">
      <text>
        <r>
          <rPr>
            <sz val="9"/>
            <color indexed="81"/>
            <rFont val="Segoe UI"/>
            <family val="2"/>
          </rPr>
          <t>* "Hinnang osalejale" prinditav kokkuvõte täitub automaatselt vastavalt "Hinnang" lehe sissekannetele.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7" authorId="0" shapeId="0" xr:uid="{368BFB7E-6EA0-40AA-A28E-D9165BCA88E0}">
      <text>
        <r>
          <rPr>
            <b/>
            <sz val="9"/>
            <color indexed="81"/>
            <rFont val="Segoe UI"/>
            <family val="2"/>
            <charset val="186"/>
          </rPr>
          <t>Täpsustus:</t>
        </r>
        <r>
          <rPr>
            <sz val="9"/>
            <color indexed="81"/>
            <rFont val="Segoe UI"/>
            <family val="2"/>
            <charset val="186"/>
          </rPr>
          <t xml:space="preserve">
TVO - teenuskomponendi vahetu osutaja</t>
        </r>
      </text>
    </comment>
  </commentList>
</comments>
</file>

<file path=xl/sharedStrings.xml><?xml version="1.0" encoding="utf-8"?>
<sst xmlns="http://schemas.openxmlformats.org/spreadsheetml/2006/main" count="205" uniqueCount="180">
  <si>
    <t>Millised inimese tegevusplaanis seatud eesmärgid said täidetud:</t>
  </si>
  <si>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</si>
  <si>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</si>
  <si>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</si>
  <si>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</si>
  <si>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</si>
  <si>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</si>
  <si>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</si>
  <si>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</si>
  <si>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</si>
  <si>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</si>
  <si>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</si>
  <si>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</si>
  <si>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</si>
  <si>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</si>
  <si>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</si>
  <si>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</si>
  <si>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</si>
  <si>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</si>
  <si>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t>Osaleja ees- ja perekonnanimi:</t>
  </si>
  <si>
    <t>1. Üldandmed</t>
  </si>
  <si>
    <t>Vorm 3.9. Kokkuvõttev hinnang  abivajaduse ja teenuse osutamise kohta</t>
  </si>
  <si>
    <t>2. Osutatud tegevuste eesmärgid ja tegevused nende täitmiseks</t>
  </si>
  <si>
    <t>Põhiteenuse osutaja (PTO) nimi:</t>
  </si>
  <si>
    <t>PTO juurde suunamise kuupäev:</t>
  </si>
  <si>
    <t>„Isikukeskse erihoolekande teenusmudeli jätkurakendamine kohalikus omavalitsuses 2025-2026“</t>
  </si>
  <si>
    <t>Sotsiaalsed suhted</t>
  </si>
  <si>
    <t>Vaimne tervis</t>
  </si>
  <si>
    <t>Füüsiline tervis</t>
  </si>
  <si>
    <t>Liikumine eluruumides</t>
  </si>
  <si>
    <t>Liikumine väljaspool eluruume</t>
  </si>
  <si>
    <t>Hõivatus</t>
  </si>
  <si>
    <t>Vaba aeg ja huvi-tegevus</t>
  </si>
  <si>
    <t>Elukoht</t>
  </si>
  <si>
    <t>Igapäevaelu toetamine</t>
  </si>
  <si>
    <t>haigus-teadlikkus ja raviplaani järgimine</t>
  </si>
  <si>
    <t>psühhika-häirest tulenev mõju käitumisele ja tegevusele</t>
  </si>
  <si>
    <t>kognitiivne võimekus</t>
  </si>
  <si>
    <t>riski-käitumine</t>
  </si>
  <si>
    <t>rahaga toimetulek ja asjaajamine</t>
  </si>
  <si>
    <t>söögi valmista-mine</t>
  </si>
  <si>
    <t>söömine</t>
  </si>
  <si>
    <t>majapidamis-toimingud</t>
  </si>
  <si>
    <t>enese eest hoolitsemine</t>
  </si>
  <si>
    <t>KOV</t>
  </si>
  <si>
    <r>
      <t xml:space="preserve">Kas teenuse saamine on aidanud parandada hooldamisega seotud olukorda? </t>
    </r>
    <r>
      <rPr>
        <sz val="8"/>
        <color theme="1"/>
        <rFont val="Arial"/>
        <family val="2"/>
      </rPr>
      <t>(Vastake: JAH/EI ning lisage kirjeldus. Kuidas teenuskomponentide osutamine on aidanud parandada hoolduskoormusega seotud olukorda, kas hoolduskoormus on vähenenud, jäänud samaks või suurenenud? Vt metoodilisest juhendist, keda on mõeldud lähedase/pere all).</t>
    </r>
  </si>
  <si>
    <t>Kommenteeri eelmist hinnangut:</t>
  </si>
  <si>
    <t xml:space="preserve">Inimese tegevusplaanis seatud eesmärgid: </t>
  </si>
  <si>
    <t>Koostaja ametinimetus:</t>
  </si>
  <si>
    <r>
      <t>KOV eesmärk inimese põhiteenuse osutaja  juurde suunamisel:</t>
    </r>
    <r>
      <rPr>
        <b/>
        <sz val="9"/>
        <color theme="1"/>
        <rFont val="Arial"/>
        <family val="2"/>
      </rPr>
      <t xml:space="preserve">
</t>
    </r>
    <r>
      <rPr>
        <sz val="8"/>
        <color theme="1"/>
        <rFont val="Arial"/>
        <family val="2"/>
      </rPr>
      <t>(suunamisel märgitud ja toetusevajaduse hindamisele tuginev)</t>
    </r>
    <r>
      <rPr>
        <b/>
        <sz val="8"/>
        <color theme="1"/>
        <rFont val="Arial"/>
        <family val="2"/>
      </rPr>
      <t xml:space="preserve">  </t>
    </r>
  </si>
  <si>
    <r>
      <t>Teenuste saamise algus:</t>
    </r>
    <r>
      <rPr>
        <b/>
        <sz val="9"/>
        <color theme="1"/>
        <rFont val="Arial"/>
        <family val="2"/>
      </rPr>
      <t xml:space="preserve">
</t>
    </r>
    <r>
      <rPr>
        <sz val="8"/>
        <color theme="1"/>
        <rFont val="Arial"/>
        <family val="2"/>
      </rPr>
      <t>(komponentide osutamise alguskuupäev)</t>
    </r>
  </si>
  <si>
    <r>
      <t xml:space="preserve">3.2.1. Hinnang - Vaimne tervis. Haigusteadlikkus ja raviplaani järgimise toetuse vajadus:
</t>
    </r>
    <r>
      <rPr>
        <sz val="8"/>
        <color theme="1"/>
        <rFont val="Arial"/>
        <family val="2"/>
      </rPr>
      <t>Vali lahtrist sobiv toetusvajaduse määr</t>
    </r>
  </si>
  <si>
    <r>
      <t xml:space="preserve">3.2.2. Hinnang - Vaimne tervis.  Psüühikahäirest tulenev  mõju käitumisele ja tegevusele:
</t>
    </r>
    <r>
      <rPr>
        <sz val="8"/>
        <color theme="1"/>
        <rFont val="Arial"/>
        <family val="2"/>
      </rPr>
      <t>Vali lahtrist sobiv toetusvajaduse määr</t>
    </r>
  </si>
  <si>
    <r>
      <t xml:space="preserve">3.2.3. Hinnang - Vaimne tervis. Kognitiivne võimekus:
</t>
    </r>
    <r>
      <rPr>
        <sz val="8"/>
        <color theme="1"/>
        <rFont val="Arial"/>
        <family val="2"/>
      </rPr>
      <t>Vali lahtrist sobiv toetusvajaduse määr</t>
    </r>
  </si>
  <si>
    <r>
      <t xml:space="preserve">3.2.4. Hinnang - Vaimne tervis. Turvalisus ja riskikäitumine:
</t>
    </r>
    <r>
      <rPr>
        <sz val="8"/>
        <color theme="1"/>
        <rFont val="Arial"/>
        <family val="2"/>
      </rPr>
      <t>Vali lahtrist sobiv toetusvajaduse määr</t>
    </r>
  </si>
  <si>
    <r>
      <t xml:space="preserve">3.3.1. Hinnang- Füüsiline tervis. Füüsilise tervise eest hoolitsemine ja tervishoiuteenuste kasutus: 
</t>
    </r>
    <r>
      <rPr>
        <sz val="8"/>
        <color theme="1"/>
        <rFont val="Arial"/>
        <family val="2"/>
      </rPr>
      <t>Vali lahtrist sobiv toetusvajaduse määr</t>
    </r>
  </si>
  <si>
    <r>
      <t xml:space="preserve">3.3.2. Hinnang- Füüsiline tervis. Liikumine eluruumides: 
</t>
    </r>
    <r>
      <rPr>
        <sz val="8"/>
        <color theme="1"/>
        <rFont val="Arial"/>
        <family val="2"/>
      </rPr>
      <t>Vali lahtrist sobiv toetusvajaduse määr</t>
    </r>
  </si>
  <si>
    <r>
      <t xml:space="preserve">3.3.3. Hinnang- Füüsiline tervis. Liikumine väljaspool eluruume: 
</t>
    </r>
    <r>
      <rPr>
        <sz val="8"/>
        <color theme="1"/>
        <rFont val="Arial"/>
        <family val="2"/>
      </rPr>
      <t>Vali lahtrist sobiv toetusvajaduse määr</t>
    </r>
  </si>
  <si>
    <r>
      <t xml:space="preserve">3.4. Hinnang - Hõivatus. Töö, õppimise vm hõivega seotud rakenduse leidmine ja säilitamine:
</t>
    </r>
    <r>
      <rPr>
        <sz val="8"/>
        <color theme="1"/>
        <rFont val="Arial"/>
        <family val="2"/>
      </rPr>
      <t>Vali lahtrist sobiv toetusvajaduse määr</t>
    </r>
  </si>
  <si>
    <r>
      <t xml:space="preserve">3.5. Hinnang - Vaba aeg ja huvitegevus. Vaba aja sisutamine, huvitegevuse leidmine ja säilitamine:
</t>
    </r>
    <r>
      <rPr>
        <sz val="8"/>
        <color theme="1"/>
        <rFont val="Arial"/>
        <family val="2"/>
      </rPr>
      <t>Vali lahtrist sobiv toetusvajaduse määr</t>
    </r>
  </si>
  <si>
    <r>
      <t xml:space="preserve">3.6. Hinnang - Elukeskkond. Toetus eluaseme saamisel ja/või säilitamisel:
</t>
    </r>
    <r>
      <rPr>
        <sz val="8"/>
        <color theme="1"/>
        <rFont val="Arial"/>
        <family val="2"/>
      </rPr>
      <t>Vali lahtrist sobiv toetusvajaduse määr</t>
    </r>
  </si>
  <si>
    <r>
      <t xml:space="preserve">3.7.1. Hinnang - Igapäevaelu toimingud. Rahaga toimetulek ja asjaajamine. 
</t>
    </r>
    <r>
      <rPr>
        <sz val="8"/>
        <color theme="1"/>
        <rFont val="Arial"/>
        <family val="2"/>
      </rPr>
      <t>Vali lahtrist sobiv toetusvajaduse määr</t>
    </r>
  </si>
  <si>
    <r>
      <t xml:space="preserve">3.7.2. Hinnang - Igapäevaelu toimingud. Söögi valmistamine ja sellega seotud tegevused:
</t>
    </r>
    <r>
      <rPr>
        <sz val="8"/>
        <color theme="1"/>
        <rFont val="Arial"/>
        <family val="2"/>
      </rPr>
      <t>Vali lahtrist sobiv toetusvajaduse määr</t>
    </r>
  </si>
  <si>
    <r>
      <t>3.7.3. Hinnang - Igapäevaelu toimingud. Söömine ja sellega seotud tegevused:</t>
    </r>
    <r>
      <rPr>
        <sz val="11"/>
        <color theme="1"/>
        <rFont val="Arial"/>
        <family val="2"/>
      </rPr>
      <t xml:space="preserve">
</t>
    </r>
    <r>
      <rPr>
        <sz val="8"/>
        <color theme="1"/>
        <rFont val="Arial"/>
        <family val="2"/>
      </rPr>
      <t>Vali lahtrist sobiv toetusvajaduse määr</t>
    </r>
  </si>
  <si>
    <r>
      <t>3.7.4. Hinnang - Igapäevaelu toimingud. Majapidamine:</t>
    </r>
    <r>
      <rPr>
        <sz val="11"/>
        <color theme="1"/>
        <rFont val="Arial"/>
        <family val="2"/>
      </rPr>
      <t xml:space="preserve">
</t>
    </r>
    <r>
      <rPr>
        <sz val="8"/>
        <color theme="1"/>
        <rFont val="Arial"/>
        <family val="2"/>
      </rPr>
      <t>Vali lahtrist sobiv toetusvajaduse määr</t>
    </r>
  </si>
  <si>
    <r>
      <t xml:space="preserve">3.7.5. Hinnang - Igapäevaelu toimingud. Enese eest hoolitsemine:
</t>
    </r>
    <r>
      <rPr>
        <sz val="8"/>
        <color theme="1"/>
        <rFont val="Arial"/>
        <family val="2"/>
      </rPr>
      <t>Vali lahtrist sobiv toetusvajaduse määr</t>
    </r>
  </si>
  <si>
    <r>
      <t xml:space="preserve">Kokkuvõtva hinnangu  koostaja nimi  </t>
    </r>
    <r>
      <rPr>
        <sz val="8"/>
        <color theme="1"/>
        <rFont val="Arial"/>
        <family val="2"/>
      </rPr>
      <t>(põhiteenuse osutaja esindaja)</t>
    </r>
  </si>
  <si>
    <t xml:space="preserve">* Kokkuvõte palun esitada excel vormingus </t>
  </si>
  <si>
    <r>
      <t>3.1. Hinnang - Sotsiaalsete suhete säilitamine, taastamine või loomine:</t>
    </r>
    <r>
      <rPr>
        <b/>
        <u/>
        <sz val="11"/>
        <color theme="1"/>
        <rFont val="Arial"/>
        <family val="2"/>
      </rPr>
      <t xml:space="preserve">
</t>
    </r>
    <r>
      <rPr>
        <sz val="8"/>
        <color theme="1"/>
        <rFont val="Arial"/>
        <family val="2"/>
      </rPr>
      <t>Vali lahtrist sobiv toetusvajaduse määr</t>
    </r>
  </si>
  <si>
    <t>Allkiri:</t>
  </si>
  <si>
    <t>/digitaalselt allkirjastatud/</t>
  </si>
  <si>
    <t>Kommenteeri hinnangut:</t>
  </si>
  <si>
    <t>Hinnangu koostamise kuupäev:</t>
  </si>
  <si>
    <t>Komponentide osutamise alguskuupäev</t>
  </si>
  <si>
    <t>Komponentide osutamise lõpukuupäev</t>
  </si>
  <si>
    <t>Lõpphinnangu koostaja ametinimetus</t>
  </si>
  <si>
    <t>Põhiteenuse osutaja</t>
  </si>
  <si>
    <t>Lõpphinnangu koostamise kuupäev</t>
  </si>
  <si>
    <t xml:space="preserve">KOV eesmärk suunamisel </t>
  </si>
  <si>
    <t>Tegevusplaani eesmärgid</t>
  </si>
  <si>
    <t>Millised tegevusplaani eesmärgid said täidetud</t>
  </si>
  <si>
    <t>Millised tegevusplaani eesmärgid jäid täitmata</t>
  </si>
  <si>
    <t>Hooldus-koormusega seotud olukord, kommentaar:</t>
  </si>
  <si>
    <t>Jrg</t>
  </si>
  <si>
    <t>TkVO</t>
  </si>
  <si>
    <t>Komponent</t>
  </si>
  <si>
    <t>hind</t>
  </si>
  <si>
    <t>Tegevusjuhendaja</t>
  </si>
  <si>
    <t>Antsla vald</t>
  </si>
  <si>
    <t>Põhiteenuse komponent</t>
  </si>
  <si>
    <t>Sotsiaaltöötaja</t>
  </si>
  <si>
    <t>Elva vald</t>
  </si>
  <si>
    <t>Sotsiaalsete suhete komponent INDIVIDUAALNE</t>
  </si>
  <si>
    <t>Kogemusnõustaja</t>
  </si>
  <si>
    <t xml:space="preserve">Haapsalu linn </t>
  </si>
  <si>
    <t>Sotsiaalsete suhete komponent PERE</t>
  </si>
  <si>
    <t>Psühholoog</t>
  </si>
  <si>
    <t>Harku vald</t>
  </si>
  <si>
    <t>Sotsiaalsete suhete komponent GRUPP</t>
  </si>
  <si>
    <t>Füsioterapeut</t>
  </si>
  <si>
    <t>Hiiumaa vald</t>
  </si>
  <si>
    <t>Vaimse tervise komponent INDIVIDUAALNE</t>
  </si>
  <si>
    <t>Õde</t>
  </si>
  <si>
    <t>Jõelähtme vald</t>
  </si>
  <si>
    <t>Vaimse tervise komponent PERE</t>
  </si>
  <si>
    <t>Arst</t>
  </si>
  <si>
    <t>Jõhvi vald</t>
  </si>
  <si>
    <t>Vaimse tervise komponent GRUPP</t>
  </si>
  <si>
    <t>Tegevusterapeut</t>
  </si>
  <si>
    <t>Järva vald</t>
  </si>
  <si>
    <t>Füüsilise tervise komponent INDIVIDUAALNE</t>
  </si>
  <si>
    <t>Loovterapeut</t>
  </si>
  <si>
    <t>Kehtna vald</t>
  </si>
  <si>
    <t>Füüsilise tervise komponent PERE</t>
  </si>
  <si>
    <t>Muusikaterapeut</t>
  </si>
  <si>
    <t>Keila linn</t>
  </si>
  <si>
    <t>Füüsilise tervise komponent GRUPP</t>
  </si>
  <si>
    <t>Vaimse tervise õde</t>
  </si>
  <si>
    <t>Kiili vald</t>
  </si>
  <si>
    <t>Hõivatuse komponent INDIVIDUAALNE</t>
  </si>
  <si>
    <t>Alushariduse pedagoog</t>
  </si>
  <si>
    <t>Kohila vald</t>
  </si>
  <si>
    <t>Hõivatuse komponent PERE</t>
  </si>
  <si>
    <t>Eripedagoog</t>
  </si>
  <si>
    <t>Kohtla-Järve linn</t>
  </si>
  <si>
    <t>Hõivatuse komponent GRUPP</t>
  </si>
  <si>
    <t>Logopeed</t>
  </si>
  <si>
    <t>Kose vald</t>
  </si>
  <si>
    <t>Vaba aja ja huvitegevuse komponent INDIVIDUAALNE</t>
  </si>
  <si>
    <t>valik 15</t>
  </si>
  <si>
    <t>Lääne-Nigula vald</t>
  </si>
  <si>
    <t>Vaba aja ja huvitegevuse komponent PERE</t>
  </si>
  <si>
    <t>valik 16</t>
  </si>
  <si>
    <t>Lüganuse vald</t>
  </si>
  <si>
    <t>Vaba aja ja huvitegevuse komponent GRUPP</t>
  </si>
  <si>
    <t>valik 17</t>
  </si>
  <si>
    <t>Narva linn</t>
  </si>
  <si>
    <t xml:space="preserve">
Elukoha komponent INDIVIDUAALNE</t>
  </si>
  <si>
    <t>Otepää vald</t>
  </si>
  <si>
    <t xml:space="preserve">
Elukoha komponent PERE</t>
  </si>
  <si>
    <t>Paide linn</t>
  </si>
  <si>
    <t>Igapäevaelu komponent INDIVIDUAALNE</t>
  </si>
  <si>
    <t>Põhja-Pärnumaa vald</t>
  </si>
  <si>
    <t>Igapäevaelu komponent PERE</t>
  </si>
  <si>
    <t>Põltsamaa vald</t>
  </si>
  <si>
    <t>Igapäevaelu komponent GRUPP</t>
  </si>
  <si>
    <t>Pärnu linn</t>
  </si>
  <si>
    <t>Raasiku vald</t>
  </si>
  <si>
    <t>Rakvere linn</t>
  </si>
  <si>
    <t>Rapla vald</t>
  </si>
  <si>
    <t>Rõuge vald</t>
  </si>
  <si>
    <t>Tallinn</t>
  </si>
  <si>
    <t>Tapa vald</t>
  </si>
  <si>
    <t>Tartu linn</t>
  </si>
  <si>
    <t>Tori vald</t>
  </si>
  <si>
    <t>Tõrva vald</t>
  </si>
  <si>
    <t>Türi vald</t>
  </si>
  <si>
    <t>Valga vald</t>
  </si>
  <si>
    <t>Viljandi linn</t>
  </si>
  <si>
    <t>Väike-Maarja vald</t>
  </si>
  <si>
    <t>Hinnang abivajaduse ja teenuse osutamise jätkamise vajaduse kohta</t>
  </si>
  <si>
    <t>Hooldus-koormusega seotud olukord on paranenud/ kirjeldus</t>
  </si>
  <si>
    <t>Hooldus-koormusega seotud olukord on paranenud/ valikvastus</t>
  </si>
  <si>
    <t>KOV ja PTO juurde suunamise kuupäev:</t>
  </si>
  <si>
    <r>
      <t>Teenuste saamise lõpp:</t>
    </r>
    <r>
      <rPr>
        <b/>
        <sz val="9"/>
        <color theme="1"/>
        <rFont val="Arial"/>
        <family val="2"/>
      </rPr>
      <t xml:space="preserve">
</t>
    </r>
    <r>
      <rPr>
        <sz val="8"/>
        <color theme="1"/>
        <rFont val="Arial"/>
        <family val="2"/>
      </rPr>
      <t>(komponentide lõpukuupäev)</t>
    </r>
  </si>
  <si>
    <t xml:space="preserve">Millised inimese tegevusplaanis seatud eesmärgid jäid täitmata?
Palun põhjendage lühidalt, miks? </t>
  </si>
  <si>
    <r>
      <t xml:space="preserve">3. Kokkuvõte teenuse lõpus hinnatud toimetulekuvõimest ja abivajadusest.
</t>
    </r>
    <r>
      <rPr>
        <sz val="8"/>
        <color theme="1"/>
        <rFont val="Arial"/>
        <family val="2"/>
      </rPr>
      <t xml:space="preserve">Sotsiaalteenuste kvaliteedipõhimõtte „Isikukesksus“ kriteeriumi kohaselt on inimese vajadused teenuseosutaja poolt hinnatud ja hindamise tulemused on kirjalikult vormistatud. Kogu teenuse osutamise perioodil  jälgib põhitoetuse osutaja inimese abivajaduse muutumist ja omab inimese vajaduste osas tervikvaadet, et korraldada inimese abivajadusele vastavat abi.  </t>
    </r>
  </si>
  <si>
    <r>
      <t xml:space="preserve">4. Hinnang teenuse osutamise jätkamise vajaduse kohta:
</t>
    </r>
    <r>
      <rPr>
        <sz val="8"/>
        <color theme="1"/>
        <rFont val="Arial"/>
        <family val="2"/>
      </rPr>
      <t xml:space="preserve">Hinnang peab ülal nimetatud infole tuginedes sisaldama teenuseosutaja seisukohta, mis tegevusi või teenuseid inimene edasi vajab ning kuidas ja kes saab teda selles abistada, et üleminek teisele teenusele oleks sujuv ja toetatud. </t>
    </r>
  </si>
  <si>
    <t>* Tegu on koondandmetega, mis täituvad automaatselt vastavalt "Hinnang" lehe sissekannetele.</t>
  </si>
  <si>
    <t>Kokkuvõttev hinnang osalejale</t>
  </si>
  <si>
    <t>Põhiteenuse osutaja nimi:</t>
  </si>
  <si>
    <t>Teenuste saamise lõpp:</t>
  </si>
  <si>
    <t>Teenuste saamise algus:</t>
  </si>
  <si>
    <t>KOV eesmärk teenusele suunamisel:</t>
  </si>
  <si>
    <t xml:space="preserve">Tegevusplaanis seatud eesmärgid: </t>
  </si>
  <si>
    <t>Millised tegevusplaanis seatud eesmärgid said täidetud:</t>
  </si>
  <si>
    <t>Millised tegevusplaanis seatud eesmärgid jäid täitmata?</t>
  </si>
  <si>
    <t xml:space="preserve">Kas teenuse saamine on aidanud parandada pere hoolduskoormust? </t>
  </si>
  <si>
    <t xml:space="preserve">Kokkuvõtva hinnangu  koostaja nimi: </t>
  </si>
  <si>
    <t>Teenuseosutaja hinnang teenuse osutamise jätkamise vajaduse kohta: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</si>
</sst>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0"/>
      <color rgb="FF000000"/>
      <name val="Calibri"/>
      <family val="2"/>
    </font>
    <font>
      <sz val="10"/>
      <color theme="1"/>
      <name val="Arial"/>
      <family val="2"/>
    </font>
    <font>
      <sz val="11"/>
      <color theme="1"/>
      <name val="Arial"/>
      <family val="2"/>
    </font>
    <font>
      <b/>
      <sz val="11"/>
      <color theme="1"/>
      <name val="Arial"/>
      <family val="2"/>
    </font>
    <font>
      <b/>
      <u/>
      <sz val="11"/>
      <color theme="1"/>
      <name val="Arial"/>
      <family val="2"/>
    </font>
    <font>
      <b/>
      <sz val="9"/>
      <color theme="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sz val="8"/>
      <color theme="1"/>
      <name val="Arial"/>
      <family val="2"/>
    </font>
    <font>
      <sz val="8"/>
      <name val="Calibri"/>
      <family val="2"/>
      <charset val="186"/>
      <scheme val="minor"/>
    </font>
    <font>
      <b/>
      <sz val="12"/>
      <color theme="1"/>
      <name val="Arial"/>
      <family val="2"/>
    </font>
    <font>
      <sz val="12"/>
      <color theme="1"/>
      <name val="Arial"/>
      <family val="2"/>
    </font>
    <font>
      <i/>
      <sz val="11"/>
      <color theme="1"/>
      <name val="Arial"/>
      <family val="2"/>
    </font>
    <font>
      <b/>
      <sz val="8"/>
      <color theme="1"/>
      <name val="Arial"/>
      <family val="2"/>
    </font>
    <font>
      <b/>
      <sz val="9"/>
      <color indexed="81"/>
      <name val="Segoe UI"/>
      <family val="2"/>
      <charset val="186"/>
    </font>
    <font>
      <sz val="9"/>
      <color indexed="81"/>
      <name val="Segoe UI"/>
      <family val="2"/>
      <charset val="186"/>
    </font>
    <font>
      <b/>
      <sz val="10"/>
      <name val="Arial"/>
      <family val="2"/>
    </font>
    <font>
      <sz val="10"/>
      <name val="Arial"/>
      <family val="2"/>
    </font>
    <font>
      <sz val="11"/>
      <name val="Arial"/>
      <family val="2"/>
    </font>
    <font>
      <i/>
      <sz val="1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66"/>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applyAlignment="1">
      <alignment vertical="center"/>
    </xf>
    <xf numFmtId="0" fontId="3" fillId="0" borderId="0" xfId="0" applyFont="1" applyFill="1" applyAlignment="1">
      <alignment horizontal="left"/>
    </xf>
    <xf numFmtId="0" fontId="3" fillId="0" borderId="0" xfId="0" applyFont="1" applyAlignment="1">
      <alignment horizontal="left" wrapText="1"/>
    </xf>
    <xf numFmtId="0" fontId="3" fillId="0" borderId="0" xfId="0" applyFont="1" applyAlignment="1">
      <alignment horizontal="left"/>
    </xf>
    <xf numFmtId="0" fontId="4" fillId="0" borderId="0" xfId="0" applyFont="1" applyBorder="1" applyAlignment="1">
      <alignment horizontal="left"/>
    </xf>
    <xf numFmtId="0" fontId="4" fillId="4" borderId="1" xfId="0" applyFont="1" applyFill="1" applyBorder="1" applyAlignment="1">
      <alignment horizontal="left"/>
    </xf>
    <xf numFmtId="0" fontId="2" fillId="0" borderId="0" xfId="0" applyFont="1" applyFill="1" applyBorder="1" applyAlignment="1">
      <alignment horizontal="left" wrapText="1"/>
    </xf>
    <xf numFmtId="0" fontId="4" fillId="2" borderId="1" xfId="0" applyFont="1" applyFill="1" applyBorder="1" applyAlignment="1">
      <alignment horizontal="left" wrapText="1"/>
    </xf>
    <xf numFmtId="0" fontId="3" fillId="0" borderId="1" xfId="0" applyFont="1" applyFill="1" applyBorder="1" applyAlignment="1">
      <alignment horizontal="left" wrapText="1"/>
    </xf>
    <xf numFmtId="0" fontId="4" fillId="4" borderId="1" xfId="0" applyFont="1" applyFill="1" applyBorder="1" applyAlignment="1">
      <alignment horizontal="left" wrapText="1"/>
    </xf>
    <xf numFmtId="0" fontId="4" fillId="0" borderId="1" xfId="0" applyFont="1" applyBorder="1" applyAlignment="1">
      <alignment horizontal="left"/>
    </xf>
    <xf numFmtId="14" fontId="3" fillId="0" borderId="1" xfId="0" applyNumberFormat="1"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4" fillId="9" borderId="1" xfId="0" applyFont="1" applyFill="1" applyBorder="1" applyAlignment="1">
      <alignment horizontal="left" wrapText="1"/>
    </xf>
    <xf numFmtId="0" fontId="4" fillId="11" borderId="1" xfId="0" applyFont="1" applyFill="1" applyBorder="1" applyAlignment="1">
      <alignment horizontal="left" wrapText="1"/>
    </xf>
    <xf numFmtId="0" fontId="4" fillId="6" borderId="1" xfId="0" applyFont="1" applyFill="1" applyBorder="1" applyAlignment="1">
      <alignment horizontal="left" wrapText="1"/>
    </xf>
    <xf numFmtId="0" fontId="4" fillId="10" borderId="1" xfId="0" applyFont="1" applyFill="1" applyBorder="1" applyAlignment="1">
      <alignment horizontal="left" wrapText="1"/>
    </xf>
    <xf numFmtId="0" fontId="4" fillId="0" borderId="1" xfId="0" applyFont="1" applyBorder="1" applyAlignment="1">
      <alignment horizontal="left" wrapText="1"/>
    </xf>
    <xf numFmtId="0" fontId="0" fillId="0" borderId="0" xfId="0" applyAlignment="1">
      <alignment horizontal="left"/>
    </xf>
    <xf numFmtId="0" fontId="0" fillId="0" borderId="1" xfId="0" applyBorder="1" applyAlignment="1">
      <alignment horizontal="left"/>
    </xf>
    <xf numFmtId="0" fontId="6" fillId="6" borderId="1" xfId="0" applyFont="1" applyFill="1" applyBorder="1" applyAlignment="1">
      <alignment horizontal="left" wrapText="1"/>
    </xf>
    <xf numFmtId="0" fontId="6" fillId="10" borderId="1" xfId="0" applyFont="1" applyFill="1" applyBorder="1" applyAlignment="1" applyProtection="1">
      <alignment horizontal="left" wrapText="1"/>
      <protection locked="0"/>
    </xf>
    <xf numFmtId="2" fontId="0" fillId="0" borderId="1" xfId="0" applyNumberFormat="1" applyBorder="1" applyAlignment="1">
      <alignment horizontal="left"/>
    </xf>
    <xf numFmtId="0" fontId="0" fillId="0" borderId="1" xfId="0" applyBorder="1" applyAlignment="1">
      <alignment horizontal="left" wrapText="1"/>
    </xf>
    <xf numFmtId="0" fontId="15" fillId="0" borderId="0" xfId="0" applyFont="1" applyFill="1" applyAlignment="1">
      <alignment horizontal="left"/>
    </xf>
    <xf numFmtId="0" fontId="3" fillId="0" borderId="0" xfId="0" applyFont="1" applyAlignment="1" applyProtection="1">
      <alignment horizontal="left"/>
      <protection locked="0"/>
    </xf>
    <xf numFmtId="0" fontId="20" fillId="0" borderId="0" xfId="0" applyFont="1" applyAlignment="1" applyProtection="1">
      <alignment horizontal="left"/>
      <protection locked="0"/>
    </xf>
    <xf numFmtId="0" fontId="21" fillId="0" borderId="0" xfId="0" applyFont="1" applyAlignment="1" applyProtection="1">
      <alignment horizontal="left"/>
      <protection locked="0"/>
    </xf>
    <xf numFmtId="49" fontId="21"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14" fillId="0" borderId="0" xfId="0" applyFont="1" applyAlignment="1" applyProtection="1">
      <alignment horizontal="left"/>
      <protection locked="0"/>
    </xf>
    <xf numFmtId="0" fontId="3" fillId="0" borderId="0" xfId="0" applyFont="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4" fillId="4" borderId="1" xfId="0" applyFont="1" applyFill="1" applyBorder="1" applyAlignment="1" applyProtection="1">
      <alignment horizontal="left"/>
      <protection locked="0"/>
    </xf>
    <xf numFmtId="0" fontId="4" fillId="4" borderId="1" xfId="0" applyFont="1" applyFill="1" applyBorder="1" applyAlignment="1" applyProtection="1">
      <alignment horizontal="left" wrapText="1"/>
      <protection locked="0"/>
    </xf>
    <xf numFmtId="0" fontId="3" fillId="0" borderId="0" xfId="0" applyFont="1" applyFill="1" applyAlignment="1" applyProtection="1">
      <alignment horizontal="left"/>
      <protection locked="0"/>
    </xf>
    <xf numFmtId="0" fontId="15" fillId="0" borderId="0" xfId="0" applyFont="1" applyFill="1" applyAlignment="1" applyProtection="1">
      <alignment horizontal="left"/>
      <protection locked="0"/>
    </xf>
    <xf numFmtId="14" fontId="3" fillId="0" borderId="1" xfId="0" applyNumberFormat="1" applyFont="1" applyBorder="1" applyAlignment="1" applyProtection="1">
      <alignment horizontal="left"/>
    </xf>
    <xf numFmtId="0" fontId="4" fillId="4" borderId="1" xfId="0" applyFont="1" applyFill="1" applyBorder="1" applyAlignment="1" applyProtection="1">
      <alignment horizontal="left" wrapText="1"/>
    </xf>
    <xf numFmtId="0" fontId="3" fillId="0" borderId="1" xfId="0" applyFont="1" applyBorder="1" applyAlignment="1" applyProtection="1">
      <alignment horizontal="left"/>
    </xf>
    <xf numFmtId="0" fontId="11" fillId="0" borderId="0" xfId="0" applyFont="1" applyFill="1" applyBorder="1" applyAlignment="1" applyProtection="1">
      <alignment horizontal="left"/>
      <protection locked="0"/>
    </xf>
    <xf numFmtId="0" fontId="21" fillId="0" borderId="4" xfId="0" applyFont="1" applyFill="1" applyBorder="1" applyAlignment="1" applyProtection="1">
      <alignment horizontal="left" wrapText="1"/>
    </xf>
    <xf numFmtId="49" fontId="21" fillId="0" borderId="5" xfId="0" applyNumberFormat="1" applyFont="1" applyFill="1" applyBorder="1" applyAlignment="1" applyProtection="1">
      <alignment horizontal="left" wrapText="1"/>
    </xf>
    <xf numFmtId="0" fontId="21" fillId="0" borderId="5" xfId="0" applyFont="1" applyFill="1" applyBorder="1" applyAlignment="1" applyProtection="1">
      <alignment horizontal="left" wrapText="1"/>
    </xf>
    <xf numFmtId="14" fontId="21" fillId="0" borderId="5" xfId="0" applyNumberFormat="1" applyFont="1" applyFill="1" applyBorder="1" applyAlignment="1" applyProtection="1">
      <alignment horizontal="left" wrapText="1"/>
    </xf>
    <xf numFmtId="0" fontId="21" fillId="0" borderId="6" xfId="0" applyFont="1" applyBorder="1" applyAlignment="1" applyProtection="1">
      <alignment horizontal="left" wrapText="1"/>
    </xf>
    <xf numFmtId="0" fontId="21" fillId="0" borderId="14" xfId="0" applyFont="1" applyFill="1" applyBorder="1" applyAlignment="1" applyProtection="1">
      <alignment horizontal="left" wrapText="1"/>
    </xf>
    <xf numFmtId="0" fontId="21" fillId="0" borderId="6" xfId="0" applyFont="1" applyFill="1" applyBorder="1" applyAlignment="1" applyProtection="1">
      <alignment horizontal="left" wrapText="1"/>
    </xf>
    <xf numFmtId="0" fontId="21" fillId="0" borderId="0" xfId="0" applyFont="1" applyAlignment="1" applyProtection="1">
      <alignment horizontal="left"/>
    </xf>
    <xf numFmtId="49" fontId="3" fillId="0" borderId="1" xfId="0" applyNumberFormat="1" applyFont="1" applyFill="1" applyBorder="1" applyAlignment="1">
      <alignment horizontal="left" wrapText="1"/>
    </xf>
    <xf numFmtId="0" fontId="3" fillId="0" borderId="1" xfId="0" applyFont="1" applyBorder="1" applyAlignment="1">
      <alignment horizontal="left" wrapText="1"/>
    </xf>
    <xf numFmtId="49" fontId="3" fillId="0" borderId="1" xfId="0" applyNumberFormat="1" applyFont="1" applyBorder="1" applyAlignment="1">
      <alignment horizontal="left" wrapText="1"/>
    </xf>
    <xf numFmtId="0" fontId="4" fillId="5" borderId="1" xfId="0" applyFont="1" applyFill="1" applyBorder="1" applyAlignment="1">
      <alignment horizontal="left" wrapText="1"/>
    </xf>
    <xf numFmtId="0" fontId="13" fillId="0" borderId="0" xfId="0" applyFont="1" applyFill="1" applyAlignment="1">
      <alignment horizontal="left" wrapText="1"/>
    </xf>
    <xf numFmtId="0" fontId="3" fillId="0" borderId="0" xfId="0" applyFont="1" applyFill="1" applyBorder="1" applyAlignment="1">
      <alignment horizontal="left" wrapText="1"/>
    </xf>
    <xf numFmtId="0" fontId="4" fillId="5" borderId="1" xfId="0" applyFont="1" applyFill="1" applyBorder="1" applyAlignment="1">
      <alignment horizontal="left"/>
    </xf>
    <xf numFmtId="1" fontId="3" fillId="0" borderId="1"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8" xfId="0" applyNumberFormat="1" applyFont="1" applyBorder="1" applyAlignment="1">
      <alignment horizontal="left" wrapText="1"/>
    </xf>
    <xf numFmtId="49" fontId="3" fillId="0" borderId="9" xfId="0" applyNumberFormat="1" applyFont="1" applyBorder="1" applyAlignment="1">
      <alignment horizontal="left" wrapText="1"/>
    </xf>
    <xf numFmtId="0" fontId="3" fillId="0" borderId="7" xfId="0" applyFont="1" applyBorder="1" applyAlignment="1">
      <alignment horizontal="left" wrapText="1"/>
    </xf>
    <xf numFmtId="0" fontId="3" fillId="0" borderId="9" xfId="0" applyFont="1" applyBorder="1" applyAlignment="1">
      <alignment horizontal="left" wrapText="1"/>
    </xf>
    <xf numFmtId="0" fontId="3" fillId="0" borderId="1"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9" xfId="0" applyFont="1" applyFill="1" applyBorder="1" applyAlignment="1">
      <alignment horizontal="left" wrapText="1"/>
    </xf>
    <xf numFmtId="0" fontId="4" fillId="3" borderId="15" xfId="0" applyFont="1" applyFill="1" applyBorder="1" applyAlignment="1">
      <alignment horizontal="left" wrapText="1"/>
    </xf>
    <xf numFmtId="49" fontId="3" fillId="0" borderId="1" xfId="0" applyNumberFormat="1" applyFont="1" applyBorder="1" applyAlignment="1">
      <alignment horizontal="left"/>
    </xf>
    <xf numFmtId="14" fontId="3" fillId="0" borderId="1" xfId="0" applyNumberFormat="1" applyFont="1" applyBorder="1" applyAlignment="1">
      <alignment horizontal="left" wrapText="1"/>
    </xf>
    <xf numFmtId="0" fontId="15" fillId="0" borderId="1" xfId="0" applyFont="1" applyBorder="1" applyAlignment="1">
      <alignment horizontal="left"/>
    </xf>
    <xf numFmtId="0" fontId="3" fillId="0" borderId="0" xfId="0" applyFont="1" applyBorder="1" applyAlignment="1">
      <alignment horizontal="center" wrapText="1"/>
    </xf>
    <xf numFmtId="0" fontId="13" fillId="0" borderId="0" xfId="0" applyFont="1" applyFill="1" applyAlignment="1" applyProtection="1">
      <alignment horizontal="left" wrapText="1"/>
      <protection locked="0"/>
    </xf>
    <xf numFmtId="49" fontId="3" fillId="0" borderId="1" xfId="0" applyNumberFormat="1" applyFont="1" applyBorder="1" applyAlignment="1" applyProtection="1">
      <alignment horizontal="left"/>
    </xf>
    <xf numFmtId="1" fontId="3" fillId="0" borderId="1" xfId="0" applyNumberFormat="1" applyFont="1" applyBorder="1" applyAlignment="1" applyProtection="1">
      <alignment horizontal="left"/>
    </xf>
    <xf numFmtId="49" fontId="3" fillId="0" borderId="1" xfId="0" applyNumberFormat="1" applyFont="1" applyBorder="1" applyAlignment="1" applyProtection="1">
      <alignment horizontal="left" wrapText="1"/>
    </xf>
    <xf numFmtId="0" fontId="3" fillId="0" borderId="1" xfId="0" applyFont="1" applyBorder="1" applyAlignment="1" applyProtection="1">
      <alignment horizontal="left"/>
    </xf>
    <xf numFmtId="0" fontId="3" fillId="0" borderId="1" xfId="0" applyFont="1" applyBorder="1" applyAlignment="1" applyProtection="1">
      <alignment horizontal="left" wrapText="1"/>
    </xf>
    <xf numFmtId="0" fontId="15" fillId="0" borderId="1" xfId="0" applyFont="1" applyBorder="1" applyAlignment="1" applyProtection="1">
      <alignment horizontal="left"/>
    </xf>
    <xf numFmtId="14" fontId="3" fillId="0" borderId="1" xfId="0" applyNumberFormat="1" applyFont="1" applyBorder="1" applyAlignment="1" applyProtection="1">
      <alignment horizontal="left" wrapText="1"/>
    </xf>
    <xf numFmtId="0" fontId="19" fillId="12" borderId="11" xfId="0" applyFont="1" applyFill="1" applyBorder="1" applyAlignment="1" applyProtection="1">
      <alignment horizontal="left" wrapText="1"/>
      <protection locked="0"/>
    </xf>
    <xf numFmtId="0" fontId="19" fillId="12" borderId="1" xfId="0" applyFont="1" applyFill="1" applyBorder="1" applyAlignment="1" applyProtection="1">
      <alignment horizontal="left" wrapText="1"/>
      <protection locked="0"/>
    </xf>
    <xf numFmtId="0" fontId="19" fillId="12" borderId="10" xfId="0" applyFont="1" applyFill="1" applyBorder="1" applyAlignment="1" applyProtection="1">
      <alignment horizontal="left" wrapText="1"/>
      <protection locked="0"/>
    </xf>
    <xf numFmtId="0" fontId="19" fillId="12" borderId="2" xfId="0" applyFont="1" applyFill="1" applyBorder="1" applyAlignment="1" applyProtection="1">
      <alignment horizontal="left" wrapText="1"/>
      <protection locked="0"/>
    </xf>
    <xf numFmtId="0" fontId="19" fillId="7" borderId="11" xfId="0" applyFont="1" applyFill="1" applyBorder="1" applyAlignment="1" applyProtection="1">
      <alignment horizontal="left" textRotation="90" wrapText="1"/>
      <protection locked="0"/>
    </xf>
    <xf numFmtId="0" fontId="19" fillId="7" borderId="1" xfId="0" applyFont="1" applyFill="1" applyBorder="1" applyAlignment="1" applyProtection="1">
      <alignment horizontal="left" textRotation="90" wrapText="1"/>
      <protection locked="0"/>
    </xf>
    <xf numFmtId="0" fontId="20" fillId="7" borderId="11" xfId="0" applyFont="1" applyFill="1" applyBorder="1" applyAlignment="1" applyProtection="1">
      <alignment horizontal="left" textRotation="90" wrapText="1"/>
      <protection locked="0"/>
    </xf>
    <xf numFmtId="0" fontId="20" fillId="7" borderId="1" xfId="0" applyFont="1" applyFill="1" applyBorder="1" applyAlignment="1" applyProtection="1">
      <alignment horizontal="left" textRotation="90" wrapText="1"/>
      <protection locked="0"/>
    </xf>
    <xf numFmtId="0" fontId="20" fillId="2" borderId="1" xfId="0" applyFont="1" applyFill="1" applyBorder="1" applyAlignment="1" applyProtection="1">
      <alignment horizontal="left" textRotation="90" wrapText="1"/>
      <protection locked="0"/>
    </xf>
    <xf numFmtId="0" fontId="19" fillId="10" borderId="11" xfId="0" applyFont="1" applyFill="1" applyBorder="1" applyAlignment="1" applyProtection="1">
      <alignment horizontal="left" wrapText="1"/>
      <protection locked="0"/>
    </xf>
    <xf numFmtId="0" fontId="19" fillId="10" borderId="12" xfId="0" applyFont="1" applyFill="1" applyBorder="1" applyAlignment="1" applyProtection="1">
      <alignment horizontal="left" wrapText="1"/>
      <protection locked="0"/>
    </xf>
    <xf numFmtId="0" fontId="20" fillId="10" borderId="1" xfId="0" applyFont="1" applyFill="1" applyBorder="1" applyAlignment="1" applyProtection="1">
      <alignment horizontal="left" textRotation="90" wrapText="1"/>
      <protection locked="0"/>
    </xf>
    <xf numFmtId="0" fontId="20" fillId="10" borderId="3" xfId="0" applyFont="1" applyFill="1" applyBorder="1" applyAlignment="1" applyProtection="1">
      <alignment horizontal="left" textRotation="90" wrapText="1"/>
      <protection locked="0"/>
    </xf>
    <xf numFmtId="0" fontId="19" fillId="8" borderId="11" xfId="0" applyFont="1" applyFill="1" applyBorder="1" applyAlignment="1" applyProtection="1">
      <alignment horizontal="left" textRotation="90" wrapText="1"/>
      <protection locked="0"/>
    </xf>
    <xf numFmtId="0" fontId="19" fillId="8" borderId="1" xfId="0" applyFont="1" applyFill="1" applyBorder="1" applyAlignment="1" applyProtection="1">
      <alignment horizontal="left" textRotation="90" wrapText="1"/>
      <protection locked="0"/>
    </xf>
    <xf numFmtId="0" fontId="19" fillId="9" borderId="11" xfId="0" applyFont="1" applyFill="1" applyBorder="1" applyAlignment="1" applyProtection="1">
      <alignment horizontal="left" textRotation="90" wrapText="1"/>
      <protection locked="0"/>
    </xf>
    <xf numFmtId="0" fontId="19" fillId="9" borderId="1" xfId="0" applyFont="1" applyFill="1" applyBorder="1" applyAlignment="1" applyProtection="1">
      <alignment horizontal="left" textRotation="90" wrapText="1"/>
      <protection locked="0"/>
    </xf>
    <xf numFmtId="0" fontId="19" fillId="2" borderId="11" xfId="0" applyFont="1" applyFill="1" applyBorder="1" applyAlignment="1" applyProtection="1">
      <alignment horizontal="left" textRotation="90" wrapText="1"/>
      <protection locked="0"/>
    </xf>
    <xf numFmtId="0" fontId="19" fillId="2" borderId="1" xfId="0" applyFont="1" applyFill="1" applyBorder="1" applyAlignment="1" applyProtection="1">
      <alignment horizontal="left" textRotation="90" wrapText="1"/>
      <protection locked="0"/>
    </xf>
    <xf numFmtId="0" fontId="19" fillId="12" borderId="12" xfId="0" applyFont="1" applyFill="1" applyBorder="1" applyAlignment="1" applyProtection="1">
      <alignment horizontal="left" wrapText="1"/>
      <protection locked="0"/>
    </xf>
    <xf numFmtId="0" fontId="19" fillId="12" borderId="3" xfId="0" applyFont="1" applyFill="1" applyBorder="1" applyAlignment="1" applyProtection="1">
      <alignment horizontal="left" wrapText="1"/>
      <protection locked="0"/>
    </xf>
    <xf numFmtId="0" fontId="19" fillId="6" borderId="13" xfId="0" applyFont="1" applyFill="1" applyBorder="1" applyAlignment="1" applyProtection="1">
      <alignment horizontal="left" textRotation="90" wrapText="1"/>
      <protection locked="0"/>
    </xf>
    <xf numFmtId="0" fontId="19" fillId="6" borderId="9" xfId="0" applyFont="1" applyFill="1" applyBorder="1" applyAlignment="1" applyProtection="1">
      <alignment horizontal="left" textRotation="90" wrapText="1"/>
      <protection locked="0"/>
    </xf>
    <xf numFmtId="0" fontId="19" fillId="2" borderId="11" xfId="0" applyFont="1" applyFill="1" applyBorder="1" applyAlignment="1" applyProtection="1">
      <alignment horizontal="left" wrapText="1"/>
      <protection locked="0"/>
    </xf>
  </cellXfs>
  <cellStyles count="1">
    <cellStyle name="Normaallaad" xfId="0" builtinId="0"/>
  </cellStyles>
  <dxfs count="1">
    <dxf>
      <font>
        <color theme="0"/>
      </font>
    </dxf>
  </dxfs>
  <tableStyles count="0" defaultTableStyle="TableStyleMedium2" defaultPivotStyle="PivotStyleLight16"/>
  <colors>
    <mruColors>
      <color rgb="FFFBDFE0"/>
      <color rgb="FFFFFF66"/>
      <color rgb="FFF3A3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736346</xdr:colOff>
      <xdr:row>0</xdr:row>
      <xdr:rowOff>109080</xdr:rowOff>
    </xdr:from>
    <xdr:to>
      <xdr:col>3</xdr:col>
      <xdr:colOff>940324</xdr:colOff>
      <xdr:row>4</xdr:row>
      <xdr:rowOff>57260</xdr:rowOff>
    </xdr:to>
    <xdr:pic>
      <xdr:nvPicPr>
        <xdr:cNvPr id="2" name="Pilt 1">
          <a:extLst>
            <a:ext uri="{FF2B5EF4-FFF2-40B4-BE49-F238E27FC236}">
              <a16:creationId xmlns:a16="http://schemas.microsoft.com/office/drawing/2014/main" id="{FBC913A4-5336-47B1-892E-601AC82F9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0190" y="109080"/>
          <a:ext cx="1966103" cy="1091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892175</xdr:colOff>
      <xdr:row>0</xdr:row>
      <xdr:rowOff>76200</xdr:rowOff>
    </xdr:from>
    <xdr:to>
      <xdr:col>3</xdr:col>
      <xdr:colOff>885825</xdr:colOff>
      <xdr:row>5</xdr:row>
      <xdr:rowOff>82848</xdr:rowOff>
    </xdr:to>
    <xdr:pic>
      <xdr:nvPicPr>
        <xdr:cNvPr id="4" name="Pilt 3">
          <a:extLst>
            <a:ext uri="{FF2B5EF4-FFF2-40B4-BE49-F238E27FC236}">
              <a16:creationId xmlns:a16="http://schemas.microsoft.com/office/drawing/2014/main" id="{AD81EB70-BC5E-4473-83CF-9C14D2221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975" y="76200"/>
          <a:ext cx="1657350" cy="93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F8A9-2856-4114-BBD2-2CB7F9603607}">
  <dimension ref="A2:E59"/>
  <sheetViews>
    <sheetView tabSelected="1" zoomScaleNormal="100" workbookViewId="0">
      <selection activeCell="F15" sqref="F15"/>
    </sheetView>
  </sheetViews>
  <sheetFormatPr defaultColWidth="8.5703125" defaultRowHeight="14.25" x14ac:dyDescent="0.2"/>
  <cols>
    <col min="1" max="1" width="42.42578125" style="2" customWidth="1"/>
    <col min="2" max="2" width="15.85546875" style="3" customWidth="1"/>
    <col min="3" max="3" width="25.140625" style="3" customWidth="1"/>
    <col min="4" max="4" width="14.140625" style="4" customWidth="1"/>
    <col min="5" max="6" width="8.5703125" style="4"/>
    <col min="7" max="7" width="8.5703125" style="4" customWidth="1"/>
    <col min="8" max="16384" width="8.5703125" style="4"/>
  </cols>
  <sheetData>
    <row r="2" spans="1:5" s="14" customFormat="1" ht="30" customHeight="1" x14ac:dyDescent="0.25">
      <c r="A2" s="56" t="s">
        <v>21</v>
      </c>
      <c r="B2" s="56"/>
      <c r="C2" s="13"/>
    </row>
    <row r="3" spans="1:5" ht="32.1" customHeight="1" x14ac:dyDescent="0.2">
      <c r="A3" s="57" t="s">
        <v>25</v>
      </c>
      <c r="B3" s="57"/>
    </row>
    <row r="4" spans="1:5" x14ac:dyDescent="0.2">
      <c r="A4" s="7"/>
      <c r="B4" s="7"/>
    </row>
    <row r="5" spans="1:5" x14ac:dyDescent="0.2">
      <c r="A5" s="4"/>
      <c r="B5" s="4"/>
      <c r="C5" s="4"/>
    </row>
    <row r="6" spans="1:5" ht="15" x14ac:dyDescent="0.25">
      <c r="A6" s="58" t="s">
        <v>20</v>
      </c>
      <c r="B6" s="58"/>
      <c r="C6" s="58"/>
      <c r="D6" s="58"/>
    </row>
    <row r="7" spans="1:5" ht="26.1" customHeight="1" x14ac:dyDescent="0.25">
      <c r="A7" s="6" t="s">
        <v>19</v>
      </c>
      <c r="B7" s="54"/>
      <c r="C7" s="54"/>
      <c r="D7" s="54"/>
    </row>
    <row r="8" spans="1:5" ht="26.1" customHeight="1" x14ac:dyDescent="0.25">
      <c r="A8" s="6" t="s">
        <v>6</v>
      </c>
      <c r="B8" s="59"/>
      <c r="C8" s="59"/>
      <c r="D8" s="59"/>
    </row>
    <row r="9" spans="1:5" ht="26.1" customHeight="1" x14ac:dyDescent="0.25">
      <c r="A9" s="6" t="s">
        <v>23</v>
      </c>
      <c r="B9" s="54"/>
      <c r="C9" s="54"/>
      <c r="D9" s="54"/>
    </row>
    <row r="10" spans="1:5" ht="26.1" customHeight="1" x14ac:dyDescent="0.25">
      <c r="A10" s="10" t="s">
        <v>163</v>
      </c>
      <c r="B10" s="63"/>
      <c r="C10" s="64"/>
      <c r="D10" s="12"/>
      <c r="E10" s="2"/>
    </row>
    <row r="11" spans="1:5" ht="26.1" customHeight="1" x14ac:dyDescent="0.2">
      <c r="A11" s="10" t="s">
        <v>50</v>
      </c>
      <c r="B11" s="12"/>
      <c r="C11" s="10" t="s">
        <v>164</v>
      </c>
      <c r="D11" s="12"/>
    </row>
    <row r="12" spans="1:5" ht="16.5" customHeight="1" x14ac:dyDescent="0.25">
      <c r="A12" s="55" t="s">
        <v>22</v>
      </c>
      <c r="B12" s="55"/>
      <c r="C12" s="55"/>
      <c r="D12" s="55"/>
    </row>
    <row r="13" spans="1:5" ht="50.1" customHeight="1" x14ac:dyDescent="0.2">
      <c r="A13" s="10" t="s">
        <v>49</v>
      </c>
      <c r="B13" s="60"/>
      <c r="C13" s="61"/>
      <c r="D13" s="62"/>
    </row>
    <row r="14" spans="1:5" ht="50.1" customHeight="1" x14ac:dyDescent="0.25">
      <c r="A14" s="10" t="s">
        <v>47</v>
      </c>
      <c r="B14" s="54"/>
      <c r="C14" s="54"/>
      <c r="D14" s="54"/>
    </row>
    <row r="15" spans="1:5" ht="101.25" x14ac:dyDescent="0.2">
      <c r="A15" s="10" t="s">
        <v>45</v>
      </c>
      <c r="B15" s="9"/>
      <c r="C15" s="52"/>
      <c r="D15" s="52"/>
    </row>
    <row r="16" spans="1:5" ht="81" customHeight="1" x14ac:dyDescent="0.25">
      <c r="A16" s="10" t="s">
        <v>0</v>
      </c>
      <c r="B16" s="53"/>
      <c r="C16" s="53"/>
      <c r="D16" s="53"/>
    </row>
    <row r="17" spans="1:4" ht="69.95" customHeight="1" x14ac:dyDescent="0.25">
      <c r="A17" s="10" t="s">
        <v>165</v>
      </c>
      <c r="B17" s="54"/>
      <c r="C17" s="54"/>
      <c r="D17" s="54"/>
    </row>
    <row r="18" spans="1:4" ht="104.45" customHeight="1" x14ac:dyDescent="0.25">
      <c r="A18" s="55" t="s">
        <v>166</v>
      </c>
      <c r="B18" s="55"/>
      <c r="C18" s="55"/>
      <c r="D18" s="55"/>
    </row>
    <row r="19" spans="1:4" ht="56.45" customHeight="1" x14ac:dyDescent="0.2">
      <c r="A19" s="17" t="s">
        <v>68</v>
      </c>
      <c r="B19" s="53"/>
      <c r="C19" s="53"/>
      <c r="D19" s="53"/>
    </row>
    <row r="20" spans="1:4" ht="52.5" customHeight="1" x14ac:dyDescent="0.25">
      <c r="A20" s="17" t="s">
        <v>71</v>
      </c>
      <c r="B20" s="53"/>
      <c r="C20" s="53"/>
      <c r="D20" s="53"/>
    </row>
    <row r="21" spans="1:4" ht="56.25" x14ac:dyDescent="0.2">
      <c r="A21" s="8" t="s">
        <v>51</v>
      </c>
      <c r="B21" s="53"/>
      <c r="C21" s="53"/>
      <c r="D21" s="53"/>
    </row>
    <row r="22" spans="1:4" ht="52.5" customHeight="1" x14ac:dyDescent="0.25">
      <c r="A22" s="8" t="s">
        <v>71</v>
      </c>
      <c r="B22" s="53"/>
      <c r="C22" s="53"/>
      <c r="D22" s="53"/>
    </row>
    <row r="23" spans="1:4" ht="56.25" x14ac:dyDescent="0.2">
      <c r="A23" s="8" t="s">
        <v>52</v>
      </c>
      <c r="B23" s="53"/>
      <c r="C23" s="53"/>
      <c r="D23" s="53"/>
    </row>
    <row r="24" spans="1:4" ht="52.5" customHeight="1" x14ac:dyDescent="0.25">
      <c r="A24" s="8" t="s">
        <v>71</v>
      </c>
      <c r="B24" s="53"/>
      <c r="C24" s="53"/>
      <c r="D24" s="53"/>
    </row>
    <row r="25" spans="1:4" ht="45" customHeight="1" x14ac:dyDescent="0.2">
      <c r="A25" s="8" t="s">
        <v>53</v>
      </c>
      <c r="B25" s="53"/>
      <c r="C25" s="53"/>
      <c r="D25" s="53"/>
    </row>
    <row r="26" spans="1:4" ht="52.5" customHeight="1" x14ac:dyDescent="0.25">
      <c r="A26" s="8" t="s">
        <v>71</v>
      </c>
      <c r="B26" s="53"/>
      <c r="C26" s="53"/>
      <c r="D26" s="53"/>
    </row>
    <row r="27" spans="1:4" ht="49.5" customHeight="1" x14ac:dyDescent="0.2">
      <c r="A27" s="8" t="s">
        <v>54</v>
      </c>
      <c r="B27" s="53"/>
      <c r="C27" s="53"/>
      <c r="D27" s="53"/>
    </row>
    <row r="28" spans="1:4" ht="52.5" customHeight="1" x14ac:dyDescent="0.25">
      <c r="A28" s="8" t="s">
        <v>71</v>
      </c>
      <c r="B28" s="53"/>
      <c r="C28" s="53"/>
      <c r="D28" s="53"/>
    </row>
    <row r="29" spans="1:4" ht="56.25" x14ac:dyDescent="0.2">
      <c r="A29" s="16" t="s">
        <v>55</v>
      </c>
      <c r="B29" s="53"/>
      <c r="C29" s="53"/>
      <c r="D29" s="53"/>
    </row>
    <row r="30" spans="1:4" ht="52.5" customHeight="1" x14ac:dyDescent="0.25">
      <c r="A30" s="16" t="s">
        <v>71</v>
      </c>
      <c r="B30" s="53"/>
      <c r="C30" s="53"/>
      <c r="D30" s="53"/>
    </row>
    <row r="31" spans="1:4" ht="41.25" x14ac:dyDescent="0.2">
      <c r="A31" s="16" t="s">
        <v>56</v>
      </c>
      <c r="B31" s="53"/>
      <c r="C31" s="53"/>
      <c r="D31" s="53"/>
    </row>
    <row r="32" spans="1:4" ht="52.5" customHeight="1" x14ac:dyDescent="0.25">
      <c r="A32" s="16" t="s">
        <v>71</v>
      </c>
      <c r="B32" s="65"/>
      <c r="C32" s="65"/>
      <c r="D32" s="65"/>
    </row>
    <row r="33" spans="1:4" ht="45.95" customHeight="1" x14ac:dyDescent="0.2">
      <c r="A33" s="16" t="s">
        <v>57</v>
      </c>
      <c r="B33" s="53"/>
      <c r="C33" s="53"/>
      <c r="D33" s="53"/>
    </row>
    <row r="34" spans="1:4" ht="52.5" customHeight="1" x14ac:dyDescent="0.25">
      <c r="A34" s="16" t="s">
        <v>71</v>
      </c>
      <c r="B34" s="66"/>
      <c r="C34" s="67"/>
      <c r="D34" s="68"/>
    </row>
    <row r="35" spans="1:4" ht="62.45" customHeight="1" x14ac:dyDescent="0.2">
      <c r="A35" s="17" t="s">
        <v>58</v>
      </c>
      <c r="B35" s="65"/>
      <c r="C35" s="65"/>
      <c r="D35" s="65"/>
    </row>
    <row r="36" spans="1:4" ht="52.5" customHeight="1" x14ac:dyDescent="0.25">
      <c r="A36" s="17" t="s">
        <v>71</v>
      </c>
      <c r="B36" s="53"/>
      <c r="C36" s="53"/>
      <c r="D36" s="53"/>
    </row>
    <row r="37" spans="1:4" ht="66" customHeight="1" x14ac:dyDescent="0.2">
      <c r="A37" s="15" t="s">
        <v>59</v>
      </c>
      <c r="B37" s="53"/>
      <c r="C37" s="53"/>
      <c r="D37" s="53"/>
    </row>
    <row r="38" spans="1:4" ht="52.5" customHeight="1" x14ac:dyDescent="0.25">
      <c r="A38" s="15" t="s">
        <v>71</v>
      </c>
      <c r="B38" s="53"/>
      <c r="C38" s="53"/>
      <c r="D38" s="53"/>
    </row>
    <row r="39" spans="1:4" ht="41.25" x14ac:dyDescent="0.2">
      <c r="A39" s="8" t="s">
        <v>60</v>
      </c>
      <c r="B39" s="53"/>
      <c r="C39" s="53"/>
      <c r="D39" s="53"/>
    </row>
    <row r="40" spans="1:4" ht="52.5" customHeight="1" x14ac:dyDescent="0.25">
      <c r="A40" s="8" t="s">
        <v>46</v>
      </c>
      <c r="B40" s="53"/>
      <c r="C40" s="53"/>
      <c r="D40" s="53"/>
    </row>
    <row r="41" spans="1:4" ht="41.25" x14ac:dyDescent="0.2">
      <c r="A41" s="18" t="s">
        <v>61</v>
      </c>
      <c r="B41" s="53"/>
      <c r="C41" s="53"/>
      <c r="D41" s="53"/>
    </row>
    <row r="42" spans="1:4" ht="52.5" customHeight="1" x14ac:dyDescent="0.25">
      <c r="A42" s="18" t="s">
        <v>71</v>
      </c>
      <c r="B42" s="53"/>
      <c r="C42" s="53"/>
      <c r="D42" s="53"/>
    </row>
    <row r="43" spans="1:4" ht="56.25" x14ac:dyDescent="0.2">
      <c r="A43" s="18" t="s">
        <v>62</v>
      </c>
      <c r="B43" s="53"/>
      <c r="C43" s="53"/>
      <c r="D43" s="53"/>
    </row>
    <row r="44" spans="1:4" ht="52.5" customHeight="1" x14ac:dyDescent="0.25">
      <c r="A44" s="18" t="s">
        <v>71</v>
      </c>
      <c r="B44" s="53"/>
      <c r="C44" s="53"/>
      <c r="D44" s="53"/>
    </row>
    <row r="45" spans="1:4" ht="41.25" x14ac:dyDescent="0.2">
      <c r="A45" s="18" t="s">
        <v>63</v>
      </c>
      <c r="B45" s="53"/>
      <c r="C45" s="53"/>
      <c r="D45" s="53"/>
    </row>
    <row r="46" spans="1:4" ht="52.5" customHeight="1" x14ac:dyDescent="0.25">
      <c r="A46" s="18" t="s">
        <v>71</v>
      </c>
      <c r="B46" s="53"/>
      <c r="C46" s="53"/>
      <c r="D46" s="53"/>
    </row>
    <row r="47" spans="1:4" ht="41.25" x14ac:dyDescent="0.2">
      <c r="A47" s="18" t="s">
        <v>64</v>
      </c>
      <c r="B47" s="53"/>
      <c r="C47" s="53"/>
      <c r="D47" s="53"/>
    </row>
    <row r="48" spans="1:4" ht="52.5" customHeight="1" x14ac:dyDescent="0.25">
      <c r="A48" s="18" t="s">
        <v>71</v>
      </c>
      <c r="B48" s="53"/>
      <c r="C48" s="53"/>
      <c r="D48" s="53"/>
    </row>
    <row r="49" spans="1:5" ht="41.25" x14ac:dyDescent="0.2">
      <c r="A49" s="18" t="s">
        <v>65</v>
      </c>
      <c r="B49" s="53"/>
      <c r="C49" s="53"/>
      <c r="D49" s="53"/>
    </row>
    <row r="50" spans="1:5" ht="52.5" customHeight="1" x14ac:dyDescent="0.25">
      <c r="A50" s="18" t="s">
        <v>71</v>
      </c>
      <c r="B50" s="53"/>
      <c r="C50" s="53"/>
      <c r="D50" s="53"/>
    </row>
    <row r="51" spans="1:5" ht="87" customHeight="1" x14ac:dyDescent="0.25">
      <c r="A51" s="69" t="s">
        <v>167</v>
      </c>
      <c r="B51" s="69"/>
      <c r="C51" s="69"/>
      <c r="D51" s="69"/>
      <c r="E51" s="2"/>
    </row>
    <row r="52" spans="1:5" ht="59.1" customHeight="1" x14ac:dyDescent="0.2">
      <c r="A52" s="65"/>
      <c r="B52" s="65"/>
      <c r="C52" s="65"/>
      <c r="D52" s="65"/>
      <c r="E52" s="2"/>
    </row>
    <row r="53" spans="1:5" ht="28.5" customHeight="1" x14ac:dyDescent="0.25">
      <c r="A53" s="5"/>
      <c r="B53" s="73"/>
      <c r="C53" s="73"/>
      <c r="D53" s="73"/>
    </row>
    <row r="54" spans="1:5" ht="30.6" customHeight="1" x14ac:dyDescent="0.2">
      <c r="A54" s="19" t="s">
        <v>66</v>
      </c>
      <c r="B54" s="53"/>
      <c r="C54" s="53"/>
      <c r="D54" s="53"/>
    </row>
    <row r="55" spans="1:5" ht="26.1" customHeight="1" x14ac:dyDescent="0.25">
      <c r="A55" s="11" t="s">
        <v>48</v>
      </c>
      <c r="B55" s="70"/>
      <c r="C55" s="70"/>
      <c r="D55" s="70"/>
    </row>
    <row r="56" spans="1:5" ht="26.1" customHeight="1" x14ac:dyDescent="0.25">
      <c r="A56" s="11" t="s">
        <v>69</v>
      </c>
      <c r="B56" s="72" t="s">
        <v>70</v>
      </c>
      <c r="C56" s="72"/>
      <c r="D56" s="72"/>
    </row>
    <row r="57" spans="1:5" ht="26.1" customHeight="1" x14ac:dyDescent="0.25">
      <c r="A57" s="11" t="s">
        <v>72</v>
      </c>
      <c r="B57" s="71"/>
      <c r="C57" s="71"/>
      <c r="D57" s="71"/>
    </row>
    <row r="59" spans="1:5" x14ac:dyDescent="0.2">
      <c r="A59" s="26" t="s">
        <v>67</v>
      </c>
    </row>
  </sheetData>
  <mergeCells count="53">
    <mergeCell ref="B55:D55"/>
    <mergeCell ref="B57:D57"/>
    <mergeCell ref="A52:D52"/>
    <mergeCell ref="B56:D56"/>
    <mergeCell ref="B54:D54"/>
    <mergeCell ref="B53:D53"/>
    <mergeCell ref="B47:D47"/>
    <mergeCell ref="B48:D48"/>
    <mergeCell ref="B49:D49"/>
    <mergeCell ref="B50:D50"/>
    <mergeCell ref="A51:D51"/>
    <mergeCell ref="B42:D42"/>
    <mergeCell ref="B43:D43"/>
    <mergeCell ref="B44:D44"/>
    <mergeCell ref="B45:D45"/>
    <mergeCell ref="B46:D46"/>
    <mergeCell ref="B37:D37"/>
    <mergeCell ref="B38:D38"/>
    <mergeCell ref="B39:D39"/>
    <mergeCell ref="B40:D40"/>
    <mergeCell ref="B41:D41"/>
    <mergeCell ref="B36:D36"/>
    <mergeCell ref="B22:D22"/>
    <mergeCell ref="B26:D26"/>
    <mergeCell ref="B28:D28"/>
    <mergeCell ref="B29:D29"/>
    <mergeCell ref="B30:D30"/>
    <mergeCell ref="B31:D31"/>
    <mergeCell ref="B32:D32"/>
    <mergeCell ref="B33:D33"/>
    <mergeCell ref="B35:D35"/>
    <mergeCell ref="B34:D34"/>
    <mergeCell ref="B9:D9"/>
    <mergeCell ref="A12:D12"/>
    <mergeCell ref="B13:D13"/>
    <mergeCell ref="B14:D14"/>
    <mergeCell ref="B10:C10"/>
    <mergeCell ref="A2:B2"/>
    <mergeCell ref="A3:B3"/>
    <mergeCell ref="A6:D6"/>
    <mergeCell ref="B7:D7"/>
    <mergeCell ref="B8:D8"/>
    <mergeCell ref="C15:D15"/>
    <mergeCell ref="B23:D23"/>
    <mergeCell ref="B25:D25"/>
    <mergeCell ref="B27:D27"/>
    <mergeCell ref="B16:D16"/>
    <mergeCell ref="B24:D24"/>
    <mergeCell ref="B17:D17"/>
    <mergeCell ref="A18:D18"/>
    <mergeCell ref="B19:D19"/>
    <mergeCell ref="B20:D20"/>
    <mergeCell ref="B21:D21"/>
  </mergeCells>
  <dataValidations count="5">
    <dataValidation type="list" allowBlank="1" showInputMessage="1" prompt="vali loendist" sqref="B15" xr:uid="{03CC8DCA-41A4-4A0E-9115-64E42B1C6A92}">
      <formula1>"JAH, EI, ei kohandu"</formula1>
    </dataValidation>
    <dataValidation allowBlank="1" showInputMessage="1" showErrorMessage="1" prompt="kirjeldus seoses hoolduskoormusega" sqref="C15:D15" xr:uid="{6823EEA5-8BDC-472B-B93E-857BF425B728}"/>
    <dataValidation allowBlank="1" showInputMessage="1" showErrorMessage="1" prompt="Kokkuvõte ja hinnang" sqref="A52:D52" xr:uid="{3BC6A32F-9631-4698-A3F8-F87DB7737535}"/>
    <dataValidation allowBlank="1" showInputMessage="1" showErrorMessage="1" prompt="Tegevusplaani eesmärk" sqref="B14:D14" xr:uid="{FC8B05BD-E53C-4A3A-BD0A-93FD430A8867}"/>
    <dataValidation allowBlank="1" showInputMessage="1" showErrorMessage="1" prompt="Teenusele suunamise eesmärk" sqref="B13:D13" xr:uid="{9BC325F4-3605-4749-B645-51324073EF73}"/>
  </dataValidations>
  <pageMargins left="0.25" right="0.25"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0- Ei vaja toetust_x000a_1- Madal toetusvajadus_x000a_2- Keskmine toetusvajadus_x000a_3- Kõrge toetusvajadus_x000a_4- Äärmuslik toetusvajadus" xr:uid="{09C769E2-AC80-45AD-B9BD-0193ABB81EFD}">
          <x14:formula1>
            <xm:f>loend!$B$1:$B$5</xm:f>
          </x14:formula1>
          <xm:sqref>B21:D21 B49:D49 B47:D47 B45:D45 B43:D43 B41:D41 B39:D39 B37:D37 B35:D35 B27:D27 B29:D29 B31:D31 B33:D33 B23:D23 B25:D25 B19:D19</xm:sqref>
        </x14:dataValidation>
        <x14:dataValidation type="list" allowBlank="1" showInputMessage="1" xr:uid="{0BDCC87B-68F3-434C-8DAB-65241E407609}">
          <x14:formula1>
            <xm:f>loend!$B$18:$B$31</xm:f>
          </x14:formula1>
          <xm:sqref>B55:D55</xm:sqref>
        </x14:dataValidation>
        <x14:dataValidation type="list" allowBlank="1" showInputMessage="1" showErrorMessage="1" prompt="vali KOV " xr:uid="{5CD70BA2-CC4C-4F71-A4F4-6E186B8620A0}">
          <x14:formula1>
            <xm:f>loend!$E$18:$E$52</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F658-C24E-42B3-86AE-1FE06D31CB30}">
  <dimension ref="A3:E23"/>
  <sheetViews>
    <sheetView zoomScaleNormal="100" workbookViewId="0">
      <selection activeCell="K14" sqref="K14"/>
    </sheetView>
  </sheetViews>
  <sheetFormatPr defaultColWidth="8.5703125" defaultRowHeight="14.25" x14ac:dyDescent="0.2"/>
  <cols>
    <col min="1" max="1" width="39.5703125" style="38" customWidth="1"/>
    <col min="2" max="2" width="13.85546875" style="34" customWidth="1"/>
    <col min="3" max="3" width="23.85546875" style="34" customWidth="1"/>
    <col min="4" max="4" width="12.85546875" style="27" customWidth="1"/>
    <col min="5" max="16384" width="8.5703125" style="27"/>
  </cols>
  <sheetData>
    <row r="3" spans="1:5" s="33" customFormat="1" ht="15.75" x14ac:dyDescent="0.25">
      <c r="A3" s="74" t="s">
        <v>169</v>
      </c>
      <c r="B3" s="74"/>
      <c r="C3" s="32"/>
    </row>
    <row r="4" spans="1:5" x14ac:dyDescent="0.2">
      <c r="A4" s="43" t="s">
        <v>25</v>
      </c>
      <c r="B4" s="43"/>
    </row>
    <row r="5" spans="1:5" x14ac:dyDescent="0.2">
      <c r="A5" s="35"/>
      <c r="B5" s="35"/>
    </row>
    <row r="6" spans="1:5" x14ac:dyDescent="0.2">
      <c r="A6" s="27"/>
      <c r="B6" s="27"/>
      <c r="C6" s="27"/>
    </row>
    <row r="7" spans="1:5" ht="16.5" customHeight="1" x14ac:dyDescent="0.25">
      <c r="A7" s="36" t="s">
        <v>19</v>
      </c>
      <c r="B7" s="75">
        <f>Hinnang!$B$7</f>
        <v>0</v>
      </c>
      <c r="C7" s="75"/>
      <c r="D7" s="75"/>
    </row>
    <row r="8" spans="1:5" ht="16.5" customHeight="1" x14ac:dyDescent="0.25">
      <c r="A8" s="36" t="s">
        <v>6</v>
      </c>
      <c r="B8" s="76">
        <f>Hinnang!$B$8</f>
        <v>0</v>
      </c>
      <c r="C8" s="76"/>
      <c r="D8" s="76"/>
    </row>
    <row r="9" spans="1:5" ht="16.5" customHeight="1" x14ac:dyDescent="0.25">
      <c r="A9" s="36" t="s">
        <v>170</v>
      </c>
      <c r="B9" s="75">
        <f>Hinnang!$B$9</f>
        <v>0</v>
      </c>
      <c r="C9" s="75"/>
      <c r="D9" s="75"/>
    </row>
    <row r="10" spans="1:5" ht="16.5" customHeight="1" x14ac:dyDescent="0.25">
      <c r="A10" s="37" t="s">
        <v>163</v>
      </c>
      <c r="B10" s="78">
        <f>Hinnang!$B$10</f>
        <v>0</v>
      </c>
      <c r="C10" s="78"/>
      <c r="D10" s="40">
        <f>Hinnang!$D$10</f>
        <v>0</v>
      </c>
      <c r="E10" s="38"/>
    </row>
    <row r="11" spans="1:5" ht="16.5" customHeight="1" x14ac:dyDescent="0.25">
      <c r="A11" s="37" t="s">
        <v>172</v>
      </c>
      <c r="B11" s="40">
        <f>Hinnang!$B$11</f>
        <v>0</v>
      </c>
      <c r="C11" s="41" t="s">
        <v>171</v>
      </c>
      <c r="D11" s="40">
        <f>Hinnang!$D$11</f>
        <v>0</v>
      </c>
    </row>
    <row r="12" spans="1:5" ht="73.5" customHeight="1" x14ac:dyDescent="0.25">
      <c r="A12" s="37" t="s">
        <v>173</v>
      </c>
      <c r="B12" s="77">
        <f>Hinnang!$B$13</f>
        <v>0</v>
      </c>
      <c r="C12" s="77"/>
      <c r="D12" s="77"/>
    </row>
    <row r="13" spans="1:5" ht="73.5" customHeight="1" x14ac:dyDescent="0.25">
      <c r="A13" s="37" t="s">
        <v>174</v>
      </c>
      <c r="B13" s="77">
        <f>Hinnang!$B$14</f>
        <v>0</v>
      </c>
      <c r="C13" s="77"/>
      <c r="D13" s="77"/>
    </row>
    <row r="14" spans="1:5" ht="73.5" customHeight="1" x14ac:dyDescent="0.25">
      <c r="A14" s="37" t="s">
        <v>177</v>
      </c>
      <c r="B14" s="42">
        <f>Hinnang!$B$15</f>
        <v>0</v>
      </c>
      <c r="C14" s="77">
        <f>Hinnang!$C$15</f>
        <v>0</v>
      </c>
      <c r="D14" s="77"/>
    </row>
    <row r="15" spans="1:5" ht="73.5" customHeight="1" x14ac:dyDescent="0.25">
      <c r="A15" s="37" t="s">
        <v>175</v>
      </c>
      <c r="B15" s="79">
        <f>Hinnang!$B$16</f>
        <v>0</v>
      </c>
      <c r="C15" s="79"/>
      <c r="D15" s="79"/>
    </row>
    <row r="16" spans="1:5" ht="73.5" customHeight="1" x14ac:dyDescent="0.25">
      <c r="A16" s="37" t="s">
        <v>176</v>
      </c>
      <c r="B16" s="77">
        <f>Hinnang!$B$17</f>
        <v>0</v>
      </c>
      <c r="C16" s="77"/>
      <c r="D16" s="77"/>
    </row>
    <row r="17" spans="1:5" ht="88.5" customHeight="1" x14ac:dyDescent="0.25">
      <c r="A17" s="37" t="s">
        <v>179</v>
      </c>
      <c r="B17" s="79">
        <f>Hinnang!$A$52</f>
        <v>0</v>
      </c>
      <c r="C17" s="79"/>
      <c r="D17" s="79"/>
      <c r="E17" s="38"/>
    </row>
    <row r="18" spans="1:5" ht="24.95" customHeight="1" x14ac:dyDescent="0.25">
      <c r="A18" s="37" t="s">
        <v>178</v>
      </c>
      <c r="B18" s="79">
        <f>Hinnang!$B$54</f>
        <v>0</v>
      </c>
      <c r="C18" s="79"/>
      <c r="D18" s="79"/>
    </row>
    <row r="19" spans="1:5" ht="24.95" customHeight="1" x14ac:dyDescent="0.25">
      <c r="A19" s="36" t="s">
        <v>48</v>
      </c>
      <c r="B19" s="77">
        <f>Hinnang!$B$55</f>
        <v>0</v>
      </c>
      <c r="C19" s="77"/>
      <c r="D19" s="77"/>
    </row>
    <row r="20" spans="1:5" ht="24.95" customHeight="1" x14ac:dyDescent="0.25">
      <c r="A20" s="36" t="s">
        <v>69</v>
      </c>
      <c r="B20" s="80"/>
      <c r="C20" s="80"/>
      <c r="D20" s="80"/>
    </row>
    <row r="21" spans="1:5" ht="24.95" customHeight="1" x14ac:dyDescent="0.25">
      <c r="A21" s="36" t="s">
        <v>72</v>
      </c>
      <c r="B21" s="81">
        <f>Hinnang!$B$57</f>
        <v>0</v>
      </c>
      <c r="C21" s="81"/>
      <c r="D21" s="81"/>
    </row>
    <row r="23" spans="1:5" x14ac:dyDescent="0.2">
      <c r="A23" s="39"/>
    </row>
  </sheetData>
  <mergeCells count="15">
    <mergeCell ref="B19:D19"/>
    <mergeCell ref="B18:D18"/>
    <mergeCell ref="B20:D20"/>
    <mergeCell ref="B21:D21"/>
    <mergeCell ref="B17:D17"/>
    <mergeCell ref="A3:B3"/>
    <mergeCell ref="B7:D7"/>
    <mergeCell ref="B8:D8"/>
    <mergeCell ref="B9:D9"/>
    <mergeCell ref="B16:D16"/>
    <mergeCell ref="B10:C10"/>
    <mergeCell ref="B12:D12"/>
    <mergeCell ref="B13:D13"/>
    <mergeCell ref="C14:D14"/>
    <mergeCell ref="B15:D15"/>
  </mergeCells>
  <pageMargins left="0.70866141732283472" right="0.31496062992125984"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6191-AA8C-4EF5-90B7-6ACF47113435}">
  <dimension ref="A1:AG27"/>
  <sheetViews>
    <sheetView zoomScale="85" zoomScaleNormal="85" workbookViewId="0">
      <selection activeCell="A9" sqref="A9"/>
    </sheetView>
  </sheetViews>
  <sheetFormatPr defaultColWidth="8.7109375" defaultRowHeight="14.25" x14ac:dyDescent="0.2"/>
  <cols>
    <col min="1" max="1" width="16" style="29" customWidth="1"/>
    <col min="2" max="3" width="18.7109375" style="29" customWidth="1"/>
    <col min="4" max="4" width="14.140625" style="29" customWidth="1"/>
    <col min="5" max="8" width="10.85546875" style="29" customWidth="1"/>
    <col min="9" max="9" width="15.42578125" style="29" customWidth="1"/>
    <col min="10" max="11" width="16" style="29" customWidth="1"/>
    <col min="12" max="13" width="16.28515625" style="29" customWidth="1"/>
    <col min="14" max="14" width="10.5703125" style="29" customWidth="1"/>
    <col min="15" max="16" width="16.28515625" style="29" customWidth="1"/>
    <col min="17" max="17" width="24.140625" style="29" customWidth="1"/>
    <col min="18" max="33" width="7.42578125" style="29" customWidth="1"/>
    <col min="34" max="16384" width="8.7109375" style="29"/>
  </cols>
  <sheetData>
    <row r="1" spans="1:33" s="28" customFormat="1" ht="20.45" customHeight="1" x14ac:dyDescent="0.2">
      <c r="A1" s="84" t="s">
        <v>6</v>
      </c>
      <c r="B1" s="82" t="s">
        <v>19</v>
      </c>
      <c r="C1" s="82" t="s">
        <v>44</v>
      </c>
      <c r="D1" s="82" t="s">
        <v>76</v>
      </c>
      <c r="E1" s="82" t="s">
        <v>24</v>
      </c>
      <c r="F1" s="82" t="s">
        <v>73</v>
      </c>
      <c r="G1" s="82" t="s">
        <v>74</v>
      </c>
      <c r="H1" s="82" t="s">
        <v>77</v>
      </c>
      <c r="I1" s="82" t="s">
        <v>75</v>
      </c>
      <c r="J1" s="82" t="s">
        <v>78</v>
      </c>
      <c r="K1" s="82" t="s">
        <v>79</v>
      </c>
      <c r="L1" s="82" t="s">
        <v>80</v>
      </c>
      <c r="M1" s="82" t="s">
        <v>81</v>
      </c>
      <c r="N1" s="82" t="s">
        <v>162</v>
      </c>
      <c r="O1" s="82" t="s">
        <v>161</v>
      </c>
      <c r="P1" s="82" t="s">
        <v>82</v>
      </c>
      <c r="Q1" s="101" t="s">
        <v>160</v>
      </c>
      <c r="R1" s="103" t="s">
        <v>26</v>
      </c>
      <c r="S1" s="105" t="s">
        <v>27</v>
      </c>
      <c r="T1" s="105"/>
      <c r="U1" s="105"/>
      <c r="V1" s="105"/>
      <c r="W1" s="86" t="s">
        <v>28</v>
      </c>
      <c r="X1" s="88" t="s">
        <v>29</v>
      </c>
      <c r="Y1" s="88" t="s">
        <v>30</v>
      </c>
      <c r="Z1" s="95" t="s">
        <v>31</v>
      </c>
      <c r="AA1" s="97" t="s">
        <v>32</v>
      </c>
      <c r="AB1" s="99" t="s">
        <v>33</v>
      </c>
      <c r="AC1" s="91" t="s">
        <v>34</v>
      </c>
      <c r="AD1" s="91"/>
      <c r="AE1" s="91"/>
      <c r="AF1" s="91"/>
      <c r="AG1" s="92"/>
    </row>
    <row r="2" spans="1:33" s="28" customFormat="1" ht="20.45" customHeight="1" x14ac:dyDescent="0.2">
      <c r="A2" s="85"/>
      <c r="B2" s="83"/>
      <c r="C2" s="83"/>
      <c r="D2" s="83"/>
      <c r="E2" s="83"/>
      <c r="F2" s="83"/>
      <c r="G2" s="83"/>
      <c r="H2" s="83"/>
      <c r="I2" s="83"/>
      <c r="J2" s="83"/>
      <c r="K2" s="83"/>
      <c r="L2" s="83"/>
      <c r="M2" s="83"/>
      <c r="N2" s="83"/>
      <c r="O2" s="83"/>
      <c r="P2" s="83"/>
      <c r="Q2" s="102"/>
      <c r="R2" s="104"/>
      <c r="S2" s="90" t="s">
        <v>35</v>
      </c>
      <c r="T2" s="90" t="s">
        <v>36</v>
      </c>
      <c r="U2" s="90" t="s">
        <v>37</v>
      </c>
      <c r="V2" s="90" t="s">
        <v>38</v>
      </c>
      <c r="W2" s="87"/>
      <c r="X2" s="89"/>
      <c r="Y2" s="89"/>
      <c r="Z2" s="96"/>
      <c r="AA2" s="98"/>
      <c r="AB2" s="100"/>
      <c r="AC2" s="93" t="s">
        <v>39</v>
      </c>
      <c r="AD2" s="93" t="s">
        <v>40</v>
      </c>
      <c r="AE2" s="93" t="s">
        <v>41</v>
      </c>
      <c r="AF2" s="93" t="s">
        <v>42</v>
      </c>
      <c r="AG2" s="94" t="s">
        <v>43</v>
      </c>
    </row>
    <row r="3" spans="1:33" s="28" customFormat="1" ht="20.45" customHeight="1" x14ac:dyDescent="0.2">
      <c r="A3" s="85"/>
      <c r="B3" s="83"/>
      <c r="C3" s="83"/>
      <c r="D3" s="83"/>
      <c r="E3" s="83"/>
      <c r="F3" s="83"/>
      <c r="G3" s="83"/>
      <c r="H3" s="83"/>
      <c r="I3" s="83"/>
      <c r="J3" s="83"/>
      <c r="K3" s="83"/>
      <c r="L3" s="83"/>
      <c r="M3" s="83"/>
      <c r="N3" s="83"/>
      <c r="O3" s="83"/>
      <c r="P3" s="83"/>
      <c r="Q3" s="102"/>
      <c r="R3" s="104"/>
      <c r="S3" s="90"/>
      <c r="T3" s="90"/>
      <c r="U3" s="90"/>
      <c r="V3" s="90"/>
      <c r="W3" s="87"/>
      <c r="X3" s="89"/>
      <c r="Y3" s="89"/>
      <c r="Z3" s="96"/>
      <c r="AA3" s="98"/>
      <c r="AB3" s="100"/>
      <c r="AC3" s="93"/>
      <c r="AD3" s="93"/>
      <c r="AE3" s="93"/>
      <c r="AF3" s="93"/>
      <c r="AG3" s="94"/>
    </row>
    <row r="4" spans="1:33" s="28" customFormat="1" ht="20.45" customHeight="1" x14ac:dyDescent="0.2">
      <c r="A4" s="85"/>
      <c r="B4" s="83"/>
      <c r="C4" s="83"/>
      <c r="D4" s="83"/>
      <c r="E4" s="83"/>
      <c r="F4" s="83"/>
      <c r="G4" s="83"/>
      <c r="H4" s="83"/>
      <c r="I4" s="83"/>
      <c r="J4" s="83"/>
      <c r="K4" s="83"/>
      <c r="L4" s="83"/>
      <c r="M4" s="83"/>
      <c r="N4" s="83"/>
      <c r="O4" s="83"/>
      <c r="P4" s="83"/>
      <c r="Q4" s="102"/>
      <c r="R4" s="104"/>
      <c r="S4" s="90"/>
      <c r="T4" s="90"/>
      <c r="U4" s="90"/>
      <c r="V4" s="90"/>
      <c r="W4" s="87"/>
      <c r="X4" s="89"/>
      <c r="Y4" s="89"/>
      <c r="Z4" s="96"/>
      <c r="AA4" s="98"/>
      <c r="AB4" s="100"/>
      <c r="AC4" s="93"/>
      <c r="AD4" s="93"/>
      <c r="AE4" s="93"/>
      <c r="AF4" s="93"/>
      <c r="AG4" s="94"/>
    </row>
    <row r="5" spans="1:33" s="28" customFormat="1" ht="20.45" customHeight="1" x14ac:dyDescent="0.2">
      <c r="A5" s="85"/>
      <c r="B5" s="83"/>
      <c r="C5" s="83"/>
      <c r="D5" s="83"/>
      <c r="E5" s="83"/>
      <c r="F5" s="83"/>
      <c r="G5" s="83"/>
      <c r="H5" s="83"/>
      <c r="I5" s="83"/>
      <c r="J5" s="83"/>
      <c r="K5" s="83"/>
      <c r="L5" s="83"/>
      <c r="M5" s="83"/>
      <c r="N5" s="83"/>
      <c r="O5" s="83"/>
      <c r="P5" s="83"/>
      <c r="Q5" s="102"/>
      <c r="R5" s="104"/>
      <c r="S5" s="90"/>
      <c r="T5" s="90"/>
      <c r="U5" s="90"/>
      <c r="V5" s="90"/>
      <c r="W5" s="87"/>
      <c r="X5" s="89"/>
      <c r="Y5" s="89"/>
      <c r="Z5" s="96"/>
      <c r="AA5" s="98"/>
      <c r="AB5" s="100"/>
      <c r="AC5" s="93"/>
      <c r="AD5" s="93"/>
      <c r="AE5" s="93"/>
      <c r="AF5" s="93"/>
      <c r="AG5" s="94"/>
    </row>
    <row r="6" spans="1:33" s="51" customFormat="1" ht="165.95" customHeight="1" thickBot="1" x14ac:dyDescent="0.25">
      <c r="A6" s="44">
        <f>Hinnang!B8</f>
        <v>0</v>
      </c>
      <c r="B6" s="45">
        <f>Hinnang!B7</f>
        <v>0</v>
      </c>
      <c r="C6" s="46">
        <f>Hinnang!B10</f>
        <v>0</v>
      </c>
      <c r="D6" s="45">
        <f>Hinnang!B9</f>
        <v>0</v>
      </c>
      <c r="E6" s="47">
        <f>Hinnang!D10</f>
        <v>0</v>
      </c>
      <c r="F6" s="47">
        <f>Hinnang!B11</f>
        <v>0</v>
      </c>
      <c r="G6" s="47">
        <f>Hinnang!D11</f>
        <v>0</v>
      </c>
      <c r="H6" s="47">
        <f>Hinnang!B57</f>
        <v>0</v>
      </c>
      <c r="I6" s="45">
        <f>Hinnang!B55</f>
        <v>0</v>
      </c>
      <c r="J6" s="45">
        <f>Hinnang!B13</f>
        <v>0</v>
      </c>
      <c r="K6" s="45">
        <f>Hinnang!B14</f>
        <v>0</v>
      </c>
      <c r="L6" s="45">
        <f>Hinnang!B16</f>
        <v>0</v>
      </c>
      <c r="M6" s="45">
        <f>Hinnang!B17</f>
        <v>0</v>
      </c>
      <c r="N6" s="46">
        <f>Hinnang!B15</f>
        <v>0</v>
      </c>
      <c r="O6" s="45">
        <f>Hinnang!C15</f>
        <v>0</v>
      </c>
      <c r="P6" s="45">
        <f>Hinnang!C15</f>
        <v>0</v>
      </c>
      <c r="Q6" s="48">
        <f>Hinnang!A52</f>
        <v>0</v>
      </c>
      <c r="R6" s="49" t="str">
        <f>LEFT(Hinnang!B19, 1)</f>
        <v/>
      </c>
      <c r="S6" s="46" t="str">
        <f>LEFT(Hinnang!B21, 1)</f>
        <v/>
      </c>
      <c r="T6" s="46" t="str">
        <f>LEFT(Hinnang!B23, 1)</f>
        <v/>
      </c>
      <c r="U6" s="46" t="str">
        <f>LEFT(Hinnang!B25, 1)</f>
        <v/>
      </c>
      <c r="V6" s="46" t="str">
        <f>LEFT(Hinnang!B27, 1)</f>
        <v/>
      </c>
      <c r="W6" s="46" t="str">
        <f>LEFT(Hinnang!B29, 1)</f>
        <v/>
      </c>
      <c r="X6" s="46" t="str">
        <f>LEFT(Hinnang!B31, 1)</f>
        <v/>
      </c>
      <c r="Y6" s="46" t="str">
        <f>LEFT(Hinnang!B33, 1)</f>
        <v/>
      </c>
      <c r="Z6" s="46" t="str">
        <f>LEFT(Hinnang!B35, 1)</f>
        <v/>
      </c>
      <c r="AA6" s="46" t="str">
        <f>LEFT(Hinnang!B37, 1)</f>
        <v/>
      </c>
      <c r="AB6" s="46" t="str">
        <f>LEFT(Hinnang!B39, 1)</f>
        <v/>
      </c>
      <c r="AC6" s="46" t="str">
        <f>LEFT(Hinnang!B41, 1)</f>
        <v/>
      </c>
      <c r="AD6" s="46" t="str">
        <f>LEFT(Hinnang!B43, 1)</f>
        <v/>
      </c>
      <c r="AE6" s="46" t="str">
        <f>LEFT(Hinnang!B45, 1)</f>
        <v/>
      </c>
      <c r="AF6" s="46" t="str">
        <f>LEFT(Hinnang!B47, 1)</f>
        <v/>
      </c>
      <c r="AG6" s="50" t="str">
        <f>LEFT(Hinnang!B49, 1)</f>
        <v/>
      </c>
    </row>
    <row r="7" spans="1:33" ht="18.95" customHeight="1" x14ac:dyDescent="0.2"/>
    <row r="8" spans="1:33" ht="18.95" customHeight="1" x14ac:dyDescent="0.2">
      <c r="A8" s="31" t="s">
        <v>168</v>
      </c>
      <c r="D8" s="30"/>
    </row>
    <row r="9" spans="1:33" ht="18.95" customHeight="1" x14ac:dyDescent="0.2"/>
    <row r="10" spans="1:33" ht="18.95" customHeight="1" x14ac:dyDescent="0.2"/>
    <row r="11" spans="1:33" ht="18.95" customHeight="1" x14ac:dyDescent="0.2"/>
    <row r="12" spans="1:33" ht="18.95" customHeight="1" x14ac:dyDescent="0.2"/>
    <row r="13" spans="1:33" ht="18.95" customHeight="1" x14ac:dyDescent="0.2"/>
    <row r="14" spans="1:33" ht="18.95" customHeight="1" x14ac:dyDescent="0.2"/>
    <row r="15" spans="1:33" ht="18.95" customHeight="1" x14ac:dyDescent="0.2"/>
    <row r="16" spans="1:33" ht="18.95" customHeight="1" x14ac:dyDescent="0.2"/>
    <row r="17" s="29" customFormat="1" ht="18.95" customHeight="1" x14ac:dyDescent="0.2"/>
    <row r="18" s="29" customFormat="1" ht="18.95" customHeight="1" x14ac:dyDescent="0.2"/>
    <row r="19" s="29" customFormat="1" ht="18.95" customHeight="1" x14ac:dyDescent="0.2"/>
    <row r="20" s="29" customFormat="1" ht="18.95" customHeight="1" x14ac:dyDescent="0.2"/>
    <row r="21" s="29" customFormat="1" ht="18.95" customHeight="1" x14ac:dyDescent="0.2"/>
    <row r="22" s="29" customFormat="1" ht="18.95" customHeight="1" x14ac:dyDescent="0.2"/>
    <row r="23" s="29" customFormat="1" ht="18.95" customHeight="1" x14ac:dyDescent="0.2"/>
    <row r="24" s="29" customFormat="1" ht="18.95" customHeight="1" x14ac:dyDescent="0.2"/>
    <row r="25" s="29" customFormat="1" ht="18.95" customHeight="1" x14ac:dyDescent="0.2"/>
    <row r="26" s="29" customFormat="1" ht="18.95" customHeight="1" x14ac:dyDescent="0.2"/>
    <row r="27" s="29" customFormat="1" ht="20.100000000000001" customHeight="1" x14ac:dyDescent="0.2"/>
  </sheetData>
  <sheetProtection sheet="1" objects="1" scenarios="1" selectLockedCells="1"/>
  <mergeCells count="35">
    <mergeCell ref="O1:O5"/>
    <mergeCell ref="C1:C5"/>
    <mergeCell ref="AC1:AG1"/>
    <mergeCell ref="AC2:AC5"/>
    <mergeCell ref="AD2:AD5"/>
    <mergeCell ref="AE2:AE5"/>
    <mergeCell ref="AF2:AF5"/>
    <mergeCell ref="AG2:AG5"/>
    <mergeCell ref="P1:P5"/>
    <mergeCell ref="Y1:Y5"/>
    <mergeCell ref="Z1:Z5"/>
    <mergeCell ref="AA1:AA5"/>
    <mergeCell ref="AB1:AB5"/>
    <mergeCell ref="Q1:Q5"/>
    <mergeCell ref="R1:R5"/>
    <mergeCell ref="S1:V1"/>
    <mergeCell ref="W1:W5"/>
    <mergeCell ref="X1:X5"/>
    <mergeCell ref="S2:S5"/>
    <mergeCell ref="T2:T5"/>
    <mergeCell ref="U2:U5"/>
    <mergeCell ref="V2:V5"/>
    <mergeCell ref="J1:J5"/>
    <mergeCell ref="K1:K5"/>
    <mergeCell ref="L1:L5"/>
    <mergeCell ref="M1:M5"/>
    <mergeCell ref="N1:N5"/>
    <mergeCell ref="G1:G5"/>
    <mergeCell ref="I1:I5"/>
    <mergeCell ref="D1:D5"/>
    <mergeCell ref="B1:B5"/>
    <mergeCell ref="A1:A5"/>
    <mergeCell ref="E1:E5"/>
    <mergeCell ref="F1:F5"/>
    <mergeCell ref="H1:H5"/>
  </mergeCells>
  <phoneticPr fontId="12" type="noConversion"/>
  <conditionalFormatting sqref="S2:V2 AC2 X1:AB1">
    <cfRule type="cellIs" dxfId="0"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O52"/>
  <sheetViews>
    <sheetView topLeftCell="A9" workbookViewId="0">
      <selection activeCell="I49" sqref="I49"/>
    </sheetView>
  </sheetViews>
  <sheetFormatPr defaultRowHeight="15.6" customHeight="1" x14ac:dyDescent="0.25"/>
  <cols>
    <col min="2" max="2" width="78.28515625" customWidth="1"/>
    <col min="5" max="5" width="20.140625" customWidth="1"/>
    <col min="8" max="8" width="36.42578125" customWidth="1"/>
  </cols>
  <sheetData>
    <row r="1" spans="1:11" ht="15.6" customHeight="1" x14ac:dyDescent="0.25">
      <c r="B1" t="s">
        <v>1</v>
      </c>
      <c r="K1" s="1" t="s">
        <v>7</v>
      </c>
    </row>
    <row r="2" spans="1:11" ht="15.6" customHeight="1" x14ac:dyDescent="0.25">
      <c r="B2" t="s">
        <v>2</v>
      </c>
      <c r="K2" s="1" t="s">
        <v>8</v>
      </c>
    </row>
    <row r="3" spans="1:11" ht="15.6" customHeight="1" x14ac:dyDescent="0.25">
      <c r="B3" t="s">
        <v>3</v>
      </c>
      <c r="K3" s="1" t="s">
        <v>9</v>
      </c>
    </row>
    <row r="4" spans="1:11" ht="15.6" customHeight="1" x14ac:dyDescent="0.25">
      <c r="B4" t="s">
        <v>4</v>
      </c>
      <c r="K4" s="1" t="s">
        <v>10</v>
      </c>
    </row>
    <row r="5" spans="1:11" ht="15.6" customHeight="1" x14ac:dyDescent="0.25">
      <c r="B5" t="s">
        <v>5</v>
      </c>
      <c r="K5" s="1" t="s">
        <v>11</v>
      </c>
    </row>
    <row r="6" spans="1:11" ht="15.6" customHeight="1" x14ac:dyDescent="0.25">
      <c r="K6" s="1" t="s">
        <v>12</v>
      </c>
    </row>
    <row r="7" spans="1:11" ht="15.6" customHeight="1" x14ac:dyDescent="0.25">
      <c r="K7" s="1" t="s">
        <v>13</v>
      </c>
    </row>
    <row r="8" spans="1:11" ht="15.6" customHeight="1" x14ac:dyDescent="0.25">
      <c r="K8" s="1" t="s">
        <v>14</v>
      </c>
    </row>
    <row r="9" spans="1:11" ht="15.6" customHeight="1" x14ac:dyDescent="0.25">
      <c r="K9" s="1" t="s">
        <v>15</v>
      </c>
    </row>
    <row r="10" spans="1:11" ht="15.6" customHeight="1" x14ac:dyDescent="0.25">
      <c r="K10" s="1" t="s">
        <v>16</v>
      </c>
    </row>
    <row r="11" spans="1:11" ht="15.6" customHeight="1" x14ac:dyDescent="0.25">
      <c r="K11" s="1" t="s">
        <v>17</v>
      </c>
    </row>
    <row r="12" spans="1:11" ht="15.6" customHeight="1" x14ac:dyDescent="0.25">
      <c r="K12" s="1" t="s">
        <v>18</v>
      </c>
    </row>
    <row r="16" spans="1:11" ht="15.6" customHeight="1" x14ac:dyDescent="0.25">
      <c r="A16" s="20"/>
      <c r="B16" s="20"/>
      <c r="C16" s="20"/>
      <c r="D16" s="20"/>
      <c r="E16" s="20"/>
      <c r="F16" s="20"/>
      <c r="G16" s="20"/>
      <c r="H16" s="20"/>
      <c r="I16" s="20"/>
    </row>
    <row r="17" spans="1:9" ht="15.6" customHeight="1" x14ac:dyDescent="0.25">
      <c r="A17" s="21" t="s">
        <v>83</v>
      </c>
      <c r="B17" s="22" t="s">
        <v>84</v>
      </c>
      <c r="C17" s="20"/>
      <c r="D17" s="21" t="s">
        <v>83</v>
      </c>
      <c r="E17" s="23" t="s">
        <v>44</v>
      </c>
      <c r="F17" s="20"/>
      <c r="G17" s="20"/>
      <c r="H17" s="21" t="s">
        <v>85</v>
      </c>
      <c r="I17" s="21" t="s">
        <v>86</v>
      </c>
    </row>
    <row r="18" spans="1:9" ht="15.6" customHeight="1" x14ac:dyDescent="0.25">
      <c r="A18" s="21">
        <v>1</v>
      </c>
      <c r="B18" s="21" t="s">
        <v>87</v>
      </c>
      <c r="C18" s="20"/>
      <c r="D18" s="21">
        <v>1</v>
      </c>
      <c r="E18" s="21" t="s">
        <v>88</v>
      </c>
      <c r="F18" s="20"/>
      <c r="G18" s="20"/>
      <c r="H18" s="21" t="s">
        <v>89</v>
      </c>
      <c r="I18" s="24">
        <v>55</v>
      </c>
    </row>
    <row r="19" spans="1:9" ht="15.6" customHeight="1" x14ac:dyDescent="0.25">
      <c r="A19" s="21">
        <v>2</v>
      </c>
      <c r="B19" s="21" t="s">
        <v>90</v>
      </c>
      <c r="C19" s="20"/>
      <c r="D19" s="21">
        <v>2</v>
      </c>
      <c r="E19" s="21" t="s">
        <v>91</v>
      </c>
      <c r="F19" s="20"/>
      <c r="G19" s="20"/>
      <c r="H19" s="21" t="s">
        <v>92</v>
      </c>
      <c r="I19" s="24">
        <v>50</v>
      </c>
    </row>
    <row r="20" spans="1:9" ht="15.6" customHeight="1" x14ac:dyDescent="0.25">
      <c r="A20" s="21">
        <v>3</v>
      </c>
      <c r="B20" s="21" t="s">
        <v>93</v>
      </c>
      <c r="C20" s="20"/>
      <c r="D20" s="21">
        <v>3</v>
      </c>
      <c r="E20" s="21" t="s">
        <v>94</v>
      </c>
      <c r="F20" s="20"/>
      <c r="G20" s="20"/>
      <c r="H20" s="21" t="s">
        <v>95</v>
      </c>
      <c r="I20" s="24">
        <v>50</v>
      </c>
    </row>
    <row r="21" spans="1:9" ht="15.6" customHeight="1" x14ac:dyDescent="0.25">
      <c r="A21" s="21">
        <v>4</v>
      </c>
      <c r="B21" s="21" t="s">
        <v>96</v>
      </c>
      <c r="C21" s="20"/>
      <c r="D21" s="21">
        <v>4</v>
      </c>
      <c r="E21" s="21" t="s">
        <v>97</v>
      </c>
      <c r="F21" s="20"/>
      <c r="G21" s="20"/>
      <c r="H21" s="21" t="s">
        <v>98</v>
      </c>
      <c r="I21" s="24">
        <v>25</v>
      </c>
    </row>
    <row r="22" spans="1:9" ht="15.6" customHeight="1" x14ac:dyDescent="0.25">
      <c r="A22" s="21">
        <v>5</v>
      </c>
      <c r="B22" s="21" t="s">
        <v>99</v>
      </c>
      <c r="C22" s="20"/>
      <c r="D22" s="21">
        <v>5</v>
      </c>
      <c r="E22" s="21" t="s">
        <v>100</v>
      </c>
      <c r="F22" s="20"/>
      <c r="G22" s="20"/>
      <c r="H22" s="21" t="s">
        <v>101</v>
      </c>
      <c r="I22" s="24">
        <v>55</v>
      </c>
    </row>
    <row r="23" spans="1:9" ht="15.6" customHeight="1" x14ac:dyDescent="0.25">
      <c r="A23" s="21">
        <v>6</v>
      </c>
      <c r="B23" s="21" t="s">
        <v>102</v>
      </c>
      <c r="C23" s="20"/>
      <c r="D23" s="21">
        <v>6</v>
      </c>
      <c r="E23" s="21" t="s">
        <v>103</v>
      </c>
      <c r="F23" s="20"/>
      <c r="G23" s="20"/>
      <c r="H23" s="21" t="s">
        <v>104</v>
      </c>
      <c r="I23" s="24">
        <v>55</v>
      </c>
    </row>
    <row r="24" spans="1:9" ht="15.6" customHeight="1" x14ac:dyDescent="0.25">
      <c r="A24" s="21">
        <v>7</v>
      </c>
      <c r="B24" s="21" t="s">
        <v>105</v>
      </c>
      <c r="C24" s="20"/>
      <c r="D24" s="21">
        <v>7</v>
      </c>
      <c r="E24" s="21" t="s">
        <v>106</v>
      </c>
      <c r="F24" s="20"/>
      <c r="G24" s="20"/>
      <c r="H24" s="21" t="s">
        <v>107</v>
      </c>
      <c r="I24" s="24">
        <v>30</v>
      </c>
    </row>
    <row r="25" spans="1:9" ht="15.6" customHeight="1" x14ac:dyDescent="0.25">
      <c r="A25" s="21">
        <v>8</v>
      </c>
      <c r="B25" s="21" t="s">
        <v>108</v>
      </c>
      <c r="C25" s="20"/>
      <c r="D25" s="21">
        <v>8</v>
      </c>
      <c r="E25" s="21" t="s">
        <v>109</v>
      </c>
      <c r="F25" s="20"/>
      <c r="G25" s="20"/>
      <c r="H25" s="21" t="s">
        <v>110</v>
      </c>
      <c r="I25" s="24">
        <v>50</v>
      </c>
    </row>
    <row r="26" spans="1:9" ht="15.6" customHeight="1" x14ac:dyDescent="0.25">
      <c r="A26" s="21">
        <v>9</v>
      </c>
      <c r="B26" s="21" t="s">
        <v>111</v>
      </c>
      <c r="C26" s="20"/>
      <c r="D26" s="21">
        <v>9</v>
      </c>
      <c r="E26" s="21" t="s">
        <v>112</v>
      </c>
      <c r="F26" s="20"/>
      <c r="G26" s="20"/>
      <c r="H26" s="21" t="s">
        <v>113</v>
      </c>
      <c r="I26" s="24">
        <v>50</v>
      </c>
    </row>
    <row r="27" spans="1:9" ht="15.6" customHeight="1" x14ac:dyDescent="0.25">
      <c r="A27" s="21">
        <v>10</v>
      </c>
      <c r="B27" s="21" t="s">
        <v>114</v>
      </c>
      <c r="C27" s="20"/>
      <c r="D27" s="21">
        <v>10</v>
      </c>
      <c r="E27" s="21" t="s">
        <v>115</v>
      </c>
      <c r="F27" s="20"/>
      <c r="G27" s="20"/>
      <c r="H27" s="21" t="s">
        <v>116</v>
      </c>
      <c r="I27" s="24">
        <v>25</v>
      </c>
    </row>
    <row r="28" spans="1:9" ht="15.6" customHeight="1" x14ac:dyDescent="0.25">
      <c r="A28" s="21">
        <v>11</v>
      </c>
      <c r="B28" s="21" t="s">
        <v>117</v>
      </c>
      <c r="C28" s="20"/>
      <c r="D28" s="21">
        <v>11</v>
      </c>
      <c r="E28" s="21" t="s">
        <v>118</v>
      </c>
      <c r="F28" s="20"/>
      <c r="G28" s="20"/>
      <c r="H28" s="21" t="s">
        <v>119</v>
      </c>
      <c r="I28" s="24">
        <v>40</v>
      </c>
    </row>
    <row r="29" spans="1:9" ht="15.6" customHeight="1" x14ac:dyDescent="0.25">
      <c r="A29" s="21">
        <v>12</v>
      </c>
      <c r="B29" s="21" t="s">
        <v>120</v>
      </c>
      <c r="C29" s="20"/>
      <c r="D29" s="21">
        <v>12</v>
      </c>
      <c r="E29" s="21" t="s">
        <v>121</v>
      </c>
      <c r="F29" s="20"/>
      <c r="G29" s="20"/>
      <c r="H29" s="21" t="s">
        <v>122</v>
      </c>
      <c r="I29" s="24">
        <v>40</v>
      </c>
    </row>
    <row r="30" spans="1:9" ht="15.6" customHeight="1" x14ac:dyDescent="0.25">
      <c r="A30" s="21">
        <v>13</v>
      </c>
      <c r="B30" s="21" t="s">
        <v>123</v>
      </c>
      <c r="C30" s="20"/>
      <c r="D30" s="21">
        <v>13</v>
      </c>
      <c r="E30" s="21" t="s">
        <v>124</v>
      </c>
      <c r="F30" s="20"/>
      <c r="G30" s="20"/>
      <c r="H30" s="21" t="s">
        <v>125</v>
      </c>
      <c r="I30" s="24">
        <v>25</v>
      </c>
    </row>
    <row r="31" spans="1:9" ht="15.6" customHeight="1" x14ac:dyDescent="0.25">
      <c r="A31" s="21">
        <v>14</v>
      </c>
      <c r="B31" s="21" t="s">
        <v>126</v>
      </c>
      <c r="C31" s="20"/>
      <c r="D31" s="21">
        <v>14</v>
      </c>
      <c r="E31" s="21" t="s">
        <v>127</v>
      </c>
      <c r="F31" s="20"/>
      <c r="G31" s="20"/>
      <c r="H31" s="21" t="s">
        <v>128</v>
      </c>
      <c r="I31" s="24">
        <v>40</v>
      </c>
    </row>
    <row r="32" spans="1:9" ht="15.6" customHeight="1" x14ac:dyDescent="0.25">
      <c r="A32" s="21">
        <v>15</v>
      </c>
      <c r="B32" s="21" t="s">
        <v>129</v>
      </c>
      <c r="C32" s="20"/>
      <c r="D32" s="21">
        <v>15</v>
      </c>
      <c r="E32" s="21" t="s">
        <v>130</v>
      </c>
      <c r="F32" s="20"/>
      <c r="G32" s="20"/>
      <c r="H32" s="21" t="s">
        <v>131</v>
      </c>
      <c r="I32" s="24">
        <v>40</v>
      </c>
    </row>
    <row r="33" spans="1:15" ht="15.6" customHeight="1" x14ac:dyDescent="0.25">
      <c r="A33" s="21">
        <v>16</v>
      </c>
      <c r="B33" s="21" t="s">
        <v>132</v>
      </c>
      <c r="C33" s="20"/>
      <c r="D33" s="21">
        <v>16</v>
      </c>
      <c r="E33" s="21" t="s">
        <v>133</v>
      </c>
      <c r="F33" s="20"/>
      <c r="G33" s="20"/>
      <c r="H33" s="21" t="s">
        <v>134</v>
      </c>
      <c r="I33" s="24">
        <v>20</v>
      </c>
    </row>
    <row r="34" spans="1:15" ht="15.6" customHeight="1" x14ac:dyDescent="0.25">
      <c r="A34" s="21">
        <v>17</v>
      </c>
      <c r="B34" s="21" t="s">
        <v>135</v>
      </c>
      <c r="C34" s="20"/>
      <c r="D34" s="21">
        <v>17</v>
      </c>
      <c r="E34" s="21" t="s">
        <v>136</v>
      </c>
      <c r="F34" s="20"/>
      <c r="G34" s="20"/>
      <c r="H34" s="25" t="s">
        <v>137</v>
      </c>
      <c r="I34" s="24">
        <v>45</v>
      </c>
    </row>
    <row r="35" spans="1:15" ht="15.6" customHeight="1" x14ac:dyDescent="0.25">
      <c r="A35" s="20"/>
      <c r="B35" s="20"/>
      <c r="C35" s="20"/>
      <c r="D35" s="21">
        <v>18</v>
      </c>
      <c r="E35" s="21" t="s">
        <v>138</v>
      </c>
      <c r="F35" s="20"/>
      <c r="G35" s="20"/>
      <c r="H35" s="25" t="s">
        <v>139</v>
      </c>
      <c r="I35" s="24">
        <v>45</v>
      </c>
    </row>
    <row r="36" spans="1:15" ht="15.6" customHeight="1" x14ac:dyDescent="0.25">
      <c r="A36" s="20"/>
      <c r="B36" s="20"/>
      <c r="C36" s="20"/>
      <c r="D36" s="21">
        <v>19</v>
      </c>
      <c r="E36" s="21" t="s">
        <v>140</v>
      </c>
      <c r="F36" s="20"/>
      <c r="G36" s="20"/>
      <c r="H36" s="21" t="s">
        <v>141</v>
      </c>
      <c r="I36" s="24">
        <v>40</v>
      </c>
    </row>
    <row r="37" spans="1:15" ht="15.6" customHeight="1" x14ac:dyDescent="0.25">
      <c r="A37" s="20"/>
      <c r="B37" s="20"/>
      <c r="C37" s="20"/>
      <c r="D37" s="21">
        <v>20</v>
      </c>
      <c r="E37" s="21" t="s">
        <v>142</v>
      </c>
      <c r="F37" s="20"/>
      <c r="G37" s="20"/>
      <c r="H37" s="21" t="s">
        <v>143</v>
      </c>
      <c r="I37" s="24">
        <v>40</v>
      </c>
    </row>
    <row r="38" spans="1:15" ht="15.6" customHeight="1" x14ac:dyDescent="0.25">
      <c r="A38" s="20"/>
      <c r="B38" s="20"/>
      <c r="C38" s="20"/>
      <c r="D38" s="21">
        <v>21</v>
      </c>
      <c r="E38" s="21" t="s">
        <v>144</v>
      </c>
      <c r="F38" s="20"/>
      <c r="G38" s="20"/>
      <c r="H38" s="21" t="s">
        <v>145</v>
      </c>
      <c r="I38" s="24">
        <v>20</v>
      </c>
      <c r="K38" s="20"/>
      <c r="L38" s="20"/>
      <c r="M38" s="20"/>
      <c r="N38" s="20"/>
      <c r="O38" s="20"/>
    </row>
    <row r="39" spans="1:15" ht="15.6" customHeight="1" x14ac:dyDescent="0.25">
      <c r="A39" s="20"/>
      <c r="B39" s="20"/>
      <c r="C39" s="20"/>
      <c r="D39" s="21">
        <v>22</v>
      </c>
      <c r="E39" s="21" t="s">
        <v>146</v>
      </c>
      <c r="F39" s="20"/>
      <c r="G39" s="20"/>
      <c r="H39" s="20"/>
      <c r="I39" s="20"/>
    </row>
    <row r="40" spans="1:15" ht="15.6" customHeight="1" x14ac:dyDescent="0.25">
      <c r="A40" s="20"/>
      <c r="B40" s="20"/>
      <c r="C40" s="20"/>
      <c r="D40" s="21">
        <v>23</v>
      </c>
      <c r="E40" s="21" t="s">
        <v>147</v>
      </c>
      <c r="F40" s="20"/>
      <c r="G40" s="20"/>
      <c r="H40" s="20"/>
      <c r="I40" s="20"/>
    </row>
    <row r="41" spans="1:15" ht="15.6" customHeight="1" x14ac:dyDescent="0.25">
      <c r="A41" s="20"/>
      <c r="B41" s="20"/>
      <c r="C41" s="20"/>
      <c r="D41" s="21">
        <v>24</v>
      </c>
      <c r="E41" s="21" t="s">
        <v>148</v>
      </c>
      <c r="F41" s="20"/>
      <c r="G41" s="20"/>
      <c r="H41" s="20"/>
      <c r="I41" s="20"/>
    </row>
    <row r="42" spans="1:15" ht="15.6" customHeight="1" x14ac:dyDescent="0.25">
      <c r="A42" s="20"/>
      <c r="B42" s="20"/>
      <c r="C42" s="20"/>
      <c r="D42" s="21">
        <v>25</v>
      </c>
      <c r="E42" s="21" t="s">
        <v>149</v>
      </c>
      <c r="F42" s="20"/>
      <c r="G42" s="20"/>
      <c r="H42" s="20"/>
      <c r="I42" s="20"/>
    </row>
    <row r="43" spans="1:15" ht="15.6" customHeight="1" x14ac:dyDescent="0.25">
      <c r="A43" s="20"/>
      <c r="B43" s="20"/>
      <c r="C43" s="20"/>
      <c r="D43" s="21">
        <v>26</v>
      </c>
      <c r="E43" s="21" t="s">
        <v>150</v>
      </c>
      <c r="F43" s="20"/>
      <c r="G43" s="20"/>
      <c r="H43" s="20"/>
      <c r="I43" s="20"/>
    </row>
    <row r="44" spans="1:15" ht="15.6" customHeight="1" x14ac:dyDescent="0.25">
      <c r="A44" s="20"/>
      <c r="B44" s="20"/>
      <c r="C44" s="20"/>
      <c r="D44" s="21">
        <v>27</v>
      </c>
      <c r="E44" s="21" t="s">
        <v>151</v>
      </c>
      <c r="F44" s="20"/>
      <c r="G44" s="20"/>
      <c r="H44" s="20"/>
      <c r="I44" s="20"/>
    </row>
    <row r="45" spans="1:15" ht="15.6" customHeight="1" x14ac:dyDescent="0.25">
      <c r="A45" s="20"/>
      <c r="B45" s="20"/>
      <c r="C45" s="20"/>
      <c r="D45" s="21">
        <v>28</v>
      </c>
      <c r="E45" s="21" t="s">
        <v>152</v>
      </c>
      <c r="F45" s="20"/>
      <c r="G45" s="20"/>
      <c r="H45" s="20"/>
      <c r="I45" s="20"/>
    </row>
    <row r="46" spans="1:15" ht="15.6" customHeight="1" x14ac:dyDescent="0.25">
      <c r="A46" s="20"/>
      <c r="B46" s="20"/>
      <c r="C46" s="20"/>
      <c r="D46" s="21">
        <v>29</v>
      </c>
      <c r="E46" s="21" t="s">
        <v>153</v>
      </c>
      <c r="F46" s="20"/>
      <c r="G46" s="20"/>
      <c r="H46" s="20"/>
      <c r="I46" s="20"/>
    </row>
    <row r="47" spans="1:15" ht="15.6" customHeight="1" x14ac:dyDescent="0.25">
      <c r="A47" s="20"/>
      <c r="B47" s="20"/>
      <c r="C47" s="20"/>
      <c r="D47" s="21">
        <v>30</v>
      </c>
      <c r="E47" s="21" t="s">
        <v>154</v>
      </c>
      <c r="F47" s="20"/>
      <c r="G47" s="20"/>
      <c r="H47" s="20"/>
      <c r="I47" s="20"/>
    </row>
    <row r="48" spans="1:15" ht="15.6" customHeight="1" x14ac:dyDescent="0.25">
      <c r="A48" s="20"/>
      <c r="B48" s="20"/>
      <c r="C48" s="20"/>
      <c r="D48" s="21">
        <v>31</v>
      </c>
      <c r="E48" s="21" t="s">
        <v>155</v>
      </c>
      <c r="F48" s="20"/>
      <c r="G48" s="20"/>
      <c r="H48" s="20"/>
      <c r="I48" s="20"/>
    </row>
    <row r="49" spans="1:9" ht="15.6" customHeight="1" x14ac:dyDescent="0.25">
      <c r="A49" s="20"/>
      <c r="B49" s="20"/>
      <c r="C49" s="20"/>
      <c r="D49" s="21">
        <v>32</v>
      </c>
      <c r="E49" s="21" t="s">
        <v>156</v>
      </c>
      <c r="F49" s="20"/>
      <c r="G49" s="20"/>
      <c r="H49" s="20"/>
      <c r="I49" s="20"/>
    </row>
    <row r="50" spans="1:9" ht="15.6" customHeight="1" x14ac:dyDescent="0.25">
      <c r="A50" s="20"/>
      <c r="B50" s="20"/>
      <c r="C50" s="20"/>
      <c r="D50" s="21">
        <v>33</v>
      </c>
      <c r="E50" s="21" t="s">
        <v>157</v>
      </c>
      <c r="F50" s="20"/>
      <c r="G50" s="20"/>
      <c r="H50" s="20"/>
      <c r="I50" s="20"/>
    </row>
    <row r="51" spans="1:9" ht="15.6" customHeight="1" x14ac:dyDescent="0.25">
      <c r="A51" s="20"/>
      <c r="B51" s="20"/>
      <c r="C51" s="20"/>
      <c r="D51" s="21">
        <v>34</v>
      </c>
      <c r="E51" s="21" t="s">
        <v>158</v>
      </c>
      <c r="F51" s="20"/>
      <c r="G51" s="20"/>
      <c r="H51" s="20"/>
      <c r="I51" s="20"/>
    </row>
    <row r="52" spans="1:9" ht="15.6" customHeight="1" x14ac:dyDescent="0.25">
      <c r="A52" s="20"/>
      <c r="B52" s="20"/>
      <c r="C52" s="20"/>
      <c r="D52" s="21">
        <v>35</v>
      </c>
      <c r="E52" s="21" t="s">
        <v>159</v>
      </c>
      <c r="F52" s="20"/>
      <c r="G52" s="20"/>
      <c r="H52" s="20"/>
      <c r="I52" s="20"/>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Hinnang</vt:lpstr>
      <vt:lpstr>Hinnang osalejale</vt:lpstr>
      <vt:lpstr>Koond</vt:lpstr>
      <vt:lpstr>loend</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dc:creator>
  <cp:lastModifiedBy>Viktooria Iljin</cp:lastModifiedBy>
  <cp:lastPrinted>2024-12-02T10:16:40Z</cp:lastPrinted>
  <dcterms:created xsi:type="dcterms:W3CDTF">2021-06-17T07:41:36Z</dcterms:created>
  <dcterms:modified xsi:type="dcterms:W3CDTF">2024-12-10T11:39:39Z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