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1340" windowHeight="12150"/>
  </bookViews>
  <sheets>
    <sheet name="Leht1" sheetId="1" r:id="rId1"/>
    <sheet name="Leht2" sheetId="2" r:id="rId2"/>
    <sheet name="Leht3" sheetId="3" r:id="rId3"/>
  </sheets>
  <calcPr calcId="125725"/>
</workbook>
</file>

<file path=xl/calcChain.xml><?xml version="1.0" encoding="utf-8"?>
<calcChain xmlns="http://schemas.openxmlformats.org/spreadsheetml/2006/main">
  <c r="I150" i="1"/>
  <c r="I52"/>
  <c r="I14"/>
  <c r="I95"/>
  <c r="I159"/>
  <c r="I157"/>
  <c r="I156"/>
  <c r="I155"/>
  <c r="I154"/>
  <c r="I151"/>
  <c r="I149"/>
  <c r="I146"/>
  <c r="I144"/>
  <c r="I143"/>
  <c r="I141"/>
  <c r="I140"/>
  <c r="I138"/>
  <c r="I137"/>
  <c r="I136"/>
  <c r="I128"/>
  <c r="I125"/>
  <c r="I120"/>
  <c r="I119"/>
  <c r="I118"/>
  <c r="I117"/>
  <c r="I115"/>
  <c r="I110"/>
  <c r="I111"/>
  <c r="I105"/>
  <c r="H107"/>
  <c r="I102"/>
  <c r="I99"/>
  <c r="I97"/>
  <c r="I96"/>
  <c r="I94"/>
  <c r="I92"/>
  <c r="I91"/>
  <c r="I90"/>
  <c r="I86"/>
  <c r="I85"/>
  <c r="I83"/>
  <c r="I81"/>
  <c r="I79"/>
  <c r="I76"/>
  <c r="I74"/>
  <c r="I73"/>
  <c r="I72"/>
  <c r="I71"/>
  <c r="I70"/>
  <c r="I68"/>
  <c r="I64"/>
  <c r="I62"/>
  <c r="I61"/>
  <c r="I58"/>
  <c r="I55"/>
  <c r="I54"/>
  <c r="I53"/>
  <c r="I51"/>
  <c r="I50"/>
  <c r="I46"/>
  <c r="I45"/>
  <c r="I41"/>
  <c r="I39"/>
  <c r="I34"/>
  <c r="I30"/>
  <c r="I27"/>
  <c r="I26"/>
  <c r="I25"/>
  <c r="I19"/>
  <c r="I18"/>
  <c r="I15"/>
  <c r="I8"/>
</calcChain>
</file>

<file path=xl/sharedStrings.xml><?xml version="1.0" encoding="utf-8"?>
<sst xmlns="http://schemas.openxmlformats.org/spreadsheetml/2006/main" count="246" uniqueCount="131">
  <si>
    <t>Brit Marii Veri</t>
  </si>
  <si>
    <t xml:space="preserve">Päivo Nõmmik </t>
  </si>
  <si>
    <t xml:space="preserve">Martin Mölder </t>
  </si>
  <si>
    <t xml:space="preserve">Isabell-Mary Luik </t>
  </si>
  <si>
    <t>TC kuulitõuge 2 kg</t>
  </si>
  <si>
    <t>Katre Marit Liiv</t>
  </si>
  <si>
    <t xml:space="preserve">Violetta Pohlasalu </t>
  </si>
  <si>
    <t xml:space="preserve">TA kuulitõuge 3 kg </t>
  </si>
  <si>
    <t xml:space="preserve">Marje Vahtre </t>
  </si>
  <si>
    <t xml:space="preserve">Mare Külv </t>
  </si>
  <si>
    <t>TC odavise 400g</t>
  </si>
  <si>
    <t>TC vasaraheide 2 kg</t>
  </si>
  <si>
    <t xml:space="preserve">TA vasaraheide 3 kg </t>
  </si>
  <si>
    <t>Merliis Mägi</t>
  </si>
  <si>
    <t xml:space="preserve">Andre Nahko </t>
  </si>
  <si>
    <t>Ardo Juurikas</t>
  </si>
  <si>
    <t>M50 kuulitõuge 6 kg</t>
  </si>
  <si>
    <t>Ain Juurikas</t>
  </si>
  <si>
    <t>Udo Reinsalu</t>
  </si>
  <si>
    <t>M60 kuulitõuge 5 kg</t>
  </si>
  <si>
    <t>Harry Mägi</t>
  </si>
  <si>
    <t>Aare Õispuu</t>
  </si>
  <si>
    <t>M65 kuulitõuge 5 kg</t>
  </si>
  <si>
    <t xml:space="preserve">Osvald Mikkor </t>
  </si>
  <si>
    <t>M50 kettaheide 1,5 kg</t>
  </si>
  <si>
    <t>M60 kettaheide 1 kg</t>
  </si>
  <si>
    <t>M65 kettaheide 1 kg</t>
  </si>
  <si>
    <t xml:space="preserve">M50 odavise 700g </t>
  </si>
  <si>
    <t xml:space="preserve">M65 odavise 600g </t>
  </si>
  <si>
    <t>M60 vasaraheide 5 kg</t>
  </si>
  <si>
    <t>M65 vasaraheide 5 kg</t>
  </si>
  <si>
    <t>M60 raskusheide 9,08 kg</t>
  </si>
  <si>
    <t>M65 raskusheide 9,08 kg</t>
  </si>
  <si>
    <t>TB kuulitõuge 3 kg</t>
  </si>
  <si>
    <t>TB kettaheide 0,75 kg</t>
  </si>
  <si>
    <t xml:space="preserve"> </t>
  </si>
  <si>
    <t xml:space="preserve">TB vasaraheide 3 kg </t>
  </si>
  <si>
    <t>PC kuulitõuge 3 kg</t>
  </si>
  <si>
    <t>Villu Kangro</t>
  </si>
  <si>
    <t>Albert Veesaar</t>
  </si>
  <si>
    <t xml:space="preserve">PC odavise 400g </t>
  </si>
  <si>
    <t xml:space="preserve">M60 odavise 600g </t>
  </si>
  <si>
    <t>M vasaraheide 7,26 kg</t>
  </si>
  <si>
    <t>M50 vasaraheide 6 kg</t>
  </si>
  <si>
    <t>M50 raskusheide 11,34 kg</t>
  </si>
  <si>
    <t>Merit Mäekalle</t>
  </si>
  <si>
    <t>N kettaheide 1 kg</t>
  </si>
  <si>
    <t xml:space="preserve">Loretta Pohlasalu </t>
  </si>
  <si>
    <t>TB odavise 400g</t>
  </si>
  <si>
    <t>M80 kuulitõuge 3 kg</t>
  </si>
  <si>
    <t>Peter Kruus</t>
  </si>
  <si>
    <t>M55 kuulitõuge 6 kg</t>
  </si>
  <si>
    <t>N odavise 600g</t>
  </si>
  <si>
    <t>Merete Liinold</t>
  </si>
  <si>
    <r>
      <t>TC kettaheide 0,6 kg</t>
    </r>
    <r>
      <rPr>
        <sz val="12"/>
        <color theme="1"/>
        <rFont val="Times New Roman"/>
        <family val="1"/>
        <charset val="186"/>
      </rPr>
      <t xml:space="preserve"> </t>
    </r>
  </si>
  <si>
    <t>NJ vasaraheide</t>
  </si>
  <si>
    <t>M70 kuulitõuge 5 kg</t>
  </si>
  <si>
    <t>M70 kettaheide 1 kg</t>
  </si>
  <si>
    <t xml:space="preserve">M70 odavise 500g </t>
  </si>
  <si>
    <t>M70 vasaraheide 4 kg</t>
  </si>
  <si>
    <t>M70 raskusheide 7,26 kg</t>
  </si>
  <si>
    <t xml:space="preserve">Jaan Soots </t>
  </si>
  <si>
    <t>M55 kettaheide 1,5 kg</t>
  </si>
  <si>
    <t>M80 kettaheide 1 kg</t>
  </si>
  <si>
    <t>M80 raskusheide 5,45 kg</t>
  </si>
  <si>
    <t>Peeter Kruus</t>
  </si>
  <si>
    <t xml:space="preserve">M55 odavise 700g </t>
  </si>
  <si>
    <t>M55 vasaraheide 6 kg</t>
  </si>
  <si>
    <t>M55 raskusheide 11,34 kg</t>
  </si>
  <si>
    <t>Aivo Maiberg</t>
  </si>
  <si>
    <t>M75 raskusheide 7,26 kg</t>
  </si>
  <si>
    <t>Allan Mölder</t>
  </si>
  <si>
    <t xml:space="preserve">Aivo Maiberg </t>
  </si>
  <si>
    <t>Kelly Heinpõld</t>
  </si>
  <si>
    <t>Annabel Kaas</t>
  </si>
  <si>
    <t>Angela Jaani</t>
  </si>
  <si>
    <t>TE vasaraheide 1 kg</t>
  </si>
  <si>
    <t>Kris Riin Veri</t>
  </si>
  <si>
    <t>Doren Taits</t>
  </si>
  <si>
    <t>N50 kuulitõuge 4 kg</t>
  </si>
  <si>
    <t>N50 kettaheide 1 kg</t>
  </si>
  <si>
    <t xml:space="preserve">N60 raskusheide 7,26 kg </t>
  </si>
  <si>
    <t xml:space="preserve">N60 vasaraheide 3 kg </t>
  </si>
  <si>
    <t>N50 odavise 600g</t>
  </si>
  <si>
    <t>N60 kettaheide 1 kg</t>
  </si>
  <si>
    <t>Kenneth Taits</t>
  </si>
  <si>
    <t>Oliver Liinhold</t>
  </si>
  <si>
    <t>Tarmo Saareleht</t>
  </si>
  <si>
    <t>Mairo Jürgens</t>
  </si>
  <si>
    <t>PE kuulitõuge 2 kg</t>
  </si>
  <si>
    <t>PD kuulitõuge 2 kg</t>
  </si>
  <si>
    <t>Sten Erik Iir</t>
  </si>
  <si>
    <t>M 40 kuulitõuge 7,26 kg</t>
  </si>
  <si>
    <t>PD kettaheide 0,6 kg</t>
  </si>
  <si>
    <t>M 45 kettaheide 2 kg</t>
  </si>
  <si>
    <t xml:space="preserve">PE odavise 400g </t>
  </si>
  <si>
    <t xml:space="preserve">M 45 odavise 800g </t>
  </si>
  <si>
    <t xml:space="preserve">PD odavise 400g </t>
  </si>
  <si>
    <t xml:space="preserve">M80 odavise 500g </t>
  </si>
  <si>
    <t xml:space="preserve">PE vasaraheide 1 kg </t>
  </si>
  <si>
    <t>M45 vasaraheide 7,26 kg</t>
  </si>
  <si>
    <t xml:space="preserve">PD vasaraheide 1 kg </t>
  </si>
  <si>
    <t>M80 vasaraheide 4 kg</t>
  </si>
  <si>
    <t>Heidi Pruus</t>
  </si>
  <si>
    <t>N60 kuulitõuge 3 kg</t>
  </si>
  <si>
    <t xml:space="preserve">Kätlin Meltsas </t>
  </si>
  <si>
    <t xml:space="preserve">N50 vasaraheide 3 kg </t>
  </si>
  <si>
    <t xml:space="preserve">N50 raskusheide 7,26 kg </t>
  </si>
  <si>
    <t>Miron Jürgens</t>
  </si>
  <si>
    <t>PB kuulitõuge 4 kg</t>
  </si>
  <si>
    <t>Jaan Soots</t>
  </si>
  <si>
    <t>PB kettaheide 0,75 kg</t>
  </si>
  <si>
    <t>M  kettaheide 2 kg</t>
  </si>
  <si>
    <t>Andre Asi</t>
  </si>
  <si>
    <t xml:space="preserve">PB vasaraheide 4 kg </t>
  </si>
  <si>
    <t>TE kuulitõuge 2 kg</t>
  </si>
  <si>
    <t>TE odavise 400g</t>
  </si>
  <si>
    <t>TA odavise 500g</t>
  </si>
  <si>
    <t>Romet Kivi</t>
  </si>
  <si>
    <t>Kermo Ohno</t>
  </si>
  <si>
    <t>PD kettaheide 0,75 kg</t>
  </si>
  <si>
    <t>PC kettaheide 0,75 kg</t>
  </si>
  <si>
    <t>Kärt Trinity Sillaots</t>
  </si>
  <si>
    <t>Meemo Maasik</t>
  </si>
  <si>
    <t>Georg Niit</t>
  </si>
  <si>
    <t>Kokku</t>
  </si>
  <si>
    <t>Koht</t>
  </si>
  <si>
    <t xml:space="preserve">PD odavise 500g </t>
  </si>
  <si>
    <t xml:space="preserve">PC odavise 500g </t>
  </si>
  <si>
    <t xml:space="preserve">PB odavise 600g </t>
  </si>
  <si>
    <t>SK "Viraaži" heiteseeria kokkuvõte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</si>
</sst>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Border="1"/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2" fillId="2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2" fillId="0" borderId="6" xfId="0" applyFont="1" applyBorder="1" applyAlignment="1">
      <alignment horizontal="left" vertical="top"/>
    </xf>
    <xf numFmtId="0" fontId="2" fillId="0" borderId="6" xfId="0" applyFont="1" applyBorder="1"/>
    <xf numFmtId="0" fontId="1" fillId="0" borderId="8" xfId="0" applyFont="1" applyBorder="1"/>
    <xf numFmtId="0" fontId="2" fillId="0" borderId="9" xfId="0" applyFont="1" applyBorder="1"/>
    <xf numFmtId="2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0" borderId="11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2" xfId="0" applyFont="1" applyFill="1" applyBorder="1"/>
    <xf numFmtId="0" fontId="2" fillId="0" borderId="8" xfId="0" applyFont="1" applyBorder="1" applyAlignment="1">
      <alignment horizontal="left" vertical="top"/>
    </xf>
    <xf numFmtId="0" fontId="2" fillId="0" borderId="13" xfId="0" applyFont="1" applyBorder="1"/>
    <xf numFmtId="1" fontId="2" fillId="0" borderId="9" xfId="0" applyNumberFormat="1" applyFont="1" applyBorder="1" applyAlignment="1">
      <alignment horizontal="center" vertical="center"/>
    </xf>
    <xf numFmtId="0" fontId="2" fillId="0" borderId="8" xfId="0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5" xfId="0" applyFont="1" applyBorder="1"/>
    <xf numFmtId="0" fontId="2" fillId="0" borderId="16" xfId="0" applyFont="1" applyBorder="1"/>
    <xf numFmtId="0" fontId="1" fillId="0" borderId="17" xfId="0" applyFont="1" applyBorder="1"/>
    <xf numFmtId="0" fontId="2" fillId="0" borderId="18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</cellXfs>
  <cellStyles count="1">
    <cellStyle name="Normaallaa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6"/>
  <sheetViews>
    <sheetView tabSelected="1" zoomScale="85" zoomScaleNormal="85" workbookViewId="0">
      <selection activeCell="B166" sqref="B166"/>
    </sheetView>
  </sheetViews>
  <sheetFormatPr defaultRowHeight="15.75"/>
  <cols>
    <col min="1" max="1" width="27.7109375" style="21" customWidth="1"/>
    <col min="2" max="2" width="21.140625" style="15" customWidth="1"/>
    <col min="3" max="3" width="9.7109375" style="20" customWidth="1"/>
    <col min="4" max="5" width="9.7109375" style="19" customWidth="1"/>
    <col min="6" max="7" width="9.7109375" style="20" customWidth="1"/>
    <col min="8" max="9" width="9.7109375" style="19" customWidth="1"/>
    <col min="10" max="10" width="9.7109375" style="24" customWidth="1"/>
    <col min="11" max="16384" width="9.140625" style="15"/>
  </cols>
  <sheetData>
    <row r="1" spans="1:13">
      <c r="A1" s="66" t="s">
        <v>130</v>
      </c>
    </row>
    <row r="2" spans="1:13" ht="15" customHeight="1">
      <c r="A2" s="1">
        <v>2018</v>
      </c>
      <c r="B2" s="4"/>
      <c r="C2" s="8">
        <v>42860</v>
      </c>
      <c r="D2" s="2">
        <v>42888</v>
      </c>
      <c r="E2" s="2">
        <v>42902</v>
      </c>
      <c r="F2" s="8">
        <v>42958</v>
      </c>
      <c r="G2" s="8">
        <v>43337</v>
      </c>
      <c r="H2" s="2">
        <v>43344</v>
      </c>
      <c r="I2" s="3"/>
      <c r="J2" s="23"/>
    </row>
    <row r="3" spans="1:13" ht="15" customHeight="1" thickBot="1">
      <c r="A3" s="26"/>
      <c r="B3" s="27"/>
      <c r="C3" s="28">
        <v>1</v>
      </c>
      <c r="D3" s="29">
        <v>2</v>
      </c>
      <c r="E3" s="29">
        <v>3</v>
      </c>
      <c r="F3" s="28">
        <v>4</v>
      </c>
      <c r="G3" s="28">
        <v>4</v>
      </c>
      <c r="H3" s="29">
        <v>5</v>
      </c>
      <c r="I3" s="29" t="s">
        <v>125</v>
      </c>
      <c r="J3" s="28" t="s">
        <v>126</v>
      </c>
    </row>
    <row r="4" spans="1:13" ht="15" customHeight="1">
      <c r="A4" s="30" t="s">
        <v>115</v>
      </c>
      <c r="B4" s="31" t="s">
        <v>77</v>
      </c>
      <c r="C4" s="32"/>
      <c r="D4" s="33">
        <v>3.74</v>
      </c>
      <c r="E4" s="33"/>
      <c r="F4" s="32"/>
      <c r="G4" s="32"/>
      <c r="H4" s="33"/>
      <c r="I4" s="33"/>
      <c r="J4" s="34"/>
    </row>
    <row r="5" spans="1:13" ht="15" customHeight="1">
      <c r="A5" s="35" t="s">
        <v>4</v>
      </c>
      <c r="B5" s="4" t="s">
        <v>103</v>
      </c>
      <c r="C5" s="7">
        <v>6.6</v>
      </c>
      <c r="D5" s="3"/>
      <c r="E5" s="3"/>
      <c r="F5" s="7"/>
      <c r="G5" s="7"/>
      <c r="H5" s="5"/>
      <c r="I5" s="3"/>
      <c r="J5" s="36"/>
    </row>
    <row r="6" spans="1:13" ht="15" customHeight="1">
      <c r="A6" s="37"/>
      <c r="B6" s="15" t="s">
        <v>78</v>
      </c>
      <c r="C6" s="7"/>
      <c r="D6" s="4"/>
      <c r="E6" s="3">
        <v>6.35</v>
      </c>
      <c r="F6" s="6"/>
      <c r="G6" s="7"/>
      <c r="H6" s="5"/>
      <c r="I6" s="3"/>
      <c r="J6" s="36"/>
    </row>
    <row r="7" spans="1:13" ht="15" customHeight="1">
      <c r="A7" s="35" t="s">
        <v>33</v>
      </c>
      <c r="B7" s="4" t="s">
        <v>53</v>
      </c>
      <c r="C7" s="6">
        <v>8.08</v>
      </c>
      <c r="D7" s="4"/>
      <c r="E7" s="5"/>
      <c r="F7" s="6">
        <v>8.34</v>
      </c>
      <c r="G7" s="6"/>
      <c r="H7" s="3"/>
      <c r="I7" s="3"/>
      <c r="J7" s="36"/>
    </row>
    <row r="8" spans="1:13" ht="15" customHeight="1">
      <c r="A8" s="38"/>
      <c r="B8" s="4" t="s">
        <v>3</v>
      </c>
      <c r="C8" s="7">
        <v>9.15</v>
      </c>
      <c r="D8" s="10"/>
      <c r="E8" s="7">
        <v>9.7899999999999991</v>
      </c>
      <c r="F8" s="7">
        <v>10.06</v>
      </c>
      <c r="G8" s="7"/>
      <c r="H8" s="5"/>
      <c r="I8" s="5">
        <f>SUM(C8:H8)</f>
        <v>29</v>
      </c>
      <c r="J8" s="36">
        <v>1</v>
      </c>
    </row>
    <row r="9" spans="1:13" ht="15" customHeight="1">
      <c r="A9" s="38"/>
      <c r="B9" s="4" t="s">
        <v>73</v>
      </c>
      <c r="C9" s="6"/>
      <c r="D9" s="6">
        <v>15.41</v>
      </c>
      <c r="E9" s="6"/>
      <c r="F9" s="6">
        <v>13.94</v>
      </c>
      <c r="G9" s="6"/>
      <c r="H9" s="3"/>
      <c r="I9" s="3"/>
      <c r="J9" s="36"/>
    </row>
    <row r="10" spans="1:13" ht="15" customHeight="1">
      <c r="A10" s="37"/>
      <c r="B10" s="4" t="s">
        <v>0</v>
      </c>
      <c r="C10" s="7"/>
      <c r="D10" s="6">
        <v>9.77</v>
      </c>
      <c r="E10" s="7"/>
      <c r="F10" s="7"/>
      <c r="G10" s="6"/>
      <c r="H10" s="5"/>
      <c r="I10" s="3"/>
      <c r="J10" s="36"/>
    </row>
    <row r="11" spans="1:13" ht="15" customHeight="1">
      <c r="A11" s="38"/>
      <c r="B11" s="4" t="s">
        <v>6</v>
      </c>
      <c r="C11" s="6">
        <v>8.89</v>
      </c>
      <c r="D11" s="6"/>
      <c r="E11" s="6"/>
      <c r="F11" s="6"/>
      <c r="G11" s="6"/>
      <c r="H11" s="3"/>
      <c r="I11" s="3"/>
      <c r="J11" s="36"/>
    </row>
    <row r="12" spans="1:13" ht="15" customHeight="1">
      <c r="A12" s="38"/>
      <c r="B12" s="15" t="s">
        <v>122</v>
      </c>
      <c r="C12" s="6"/>
      <c r="D12" s="4"/>
      <c r="E12" s="3"/>
      <c r="F12" s="6">
        <v>10.66</v>
      </c>
      <c r="G12" s="6"/>
      <c r="H12" s="3">
        <v>10.65</v>
      </c>
      <c r="I12" s="3"/>
      <c r="J12" s="36"/>
    </row>
    <row r="13" spans="1:13" ht="15" customHeight="1">
      <c r="A13" s="35" t="s">
        <v>7</v>
      </c>
      <c r="B13" s="4" t="s">
        <v>5</v>
      </c>
      <c r="C13" s="6">
        <v>11.32</v>
      </c>
      <c r="D13" s="4"/>
      <c r="E13" s="3">
        <v>10.92</v>
      </c>
      <c r="F13" s="6"/>
      <c r="G13" s="6"/>
      <c r="H13" s="3"/>
      <c r="I13" s="3"/>
      <c r="J13" s="36"/>
    </row>
    <row r="14" spans="1:13" ht="15" customHeight="1">
      <c r="A14" s="35" t="s">
        <v>79</v>
      </c>
      <c r="B14" s="4" t="s">
        <v>8</v>
      </c>
      <c r="C14" s="6">
        <v>9.86</v>
      </c>
      <c r="D14" s="6">
        <v>9.8699999999999992</v>
      </c>
      <c r="E14" s="3"/>
      <c r="F14" s="6"/>
      <c r="G14" s="6">
        <v>9.8699999999999992</v>
      </c>
      <c r="H14" s="3"/>
      <c r="I14" s="5">
        <f>SUM(C14:H14)</f>
        <v>29.599999999999994</v>
      </c>
      <c r="J14" s="36">
        <v>1</v>
      </c>
    </row>
    <row r="15" spans="1:13" ht="15" customHeight="1" thickBot="1">
      <c r="A15" s="39" t="s">
        <v>104</v>
      </c>
      <c r="B15" s="40" t="s">
        <v>9</v>
      </c>
      <c r="C15" s="41"/>
      <c r="D15" s="42">
        <v>10.25</v>
      </c>
      <c r="E15" s="42">
        <v>10.130000000000001</v>
      </c>
      <c r="F15" s="42"/>
      <c r="G15" s="42">
        <v>10.5</v>
      </c>
      <c r="H15" s="43"/>
      <c r="I15" s="43">
        <f>SUM(D15:H15)</f>
        <v>30.880000000000003</v>
      </c>
      <c r="J15" s="44">
        <v>1</v>
      </c>
    </row>
    <row r="16" spans="1:13" ht="15" customHeight="1">
      <c r="A16" s="30" t="s">
        <v>54</v>
      </c>
      <c r="B16" s="31" t="s">
        <v>103</v>
      </c>
      <c r="C16" s="32">
        <v>18.59</v>
      </c>
      <c r="D16" s="33"/>
      <c r="E16" s="33"/>
      <c r="F16" s="32"/>
      <c r="G16" s="32"/>
      <c r="H16" s="45"/>
      <c r="I16" s="33"/>
      <c r="J16" s="34"/>
      <c r="M16" s="15" t="s">
        <v>35</v>
      </c>
    </row>
    <row r="17" spans="1:14" ht="15" customHeight="1">
      <c r="A17" s="35" t="s">
        <v>34</v>
      </c>
      <c r="B17" s="4" t="s">
        <v>53</v>
      </c>
      <c r="C17" s="7">
        <v>22.8</v>
      </c>
      <c r="D17" s="10"/>
      <c r="E17" s="3"/>
      <c r="F17" s="7">
        <v>21.8</v>
      </c>
      <c r="G17" s="6"/>
      <c r="H17" s="5"/>
      <c r="I17" s="3"/>
      <c r="J17" s="36"/>
    </row>
    <row r="18" spans="1:14" ht="15" customHeight="1">
      <c r="A18" s="38"/>
      <c r="B18" s="4" t="s">
        <v>3</v>
      </c>
      <c r="C18" s="3">
        <v>24.01</v>
      </c>
      <c r="D18" s="4"/>
      <c r="E18" s="6">
        <v>26.01</v>
      </c>
      <c r="F18" s="6">
        <v>24.97</v>
      </c>
      <c r="G18" s="6"/>
      <c r="H18" s="4"/>
      <c r="I18" s="3">
        <f>SUM(C18:H18)</f>
        <v>74.990000000000009</v>
      </c>
      <c r="J18" s="36">
        <v>1</v>
      </c>
    </row>
    <row r="19" spans="1:14" ht="15" customHeight="1">
      <c r="A19" s="38"/>
      <c r="B19" s="4" t="s">
        <v>73</v>
      </c>
      <c r="C19" s="3">
        <v>42.72</v>
      </c>
      <c r="D19" s="5">
        <v>45.3</v>
      </c>
      <c r="E19" s="3"/>
      <c r="F19" s="6">
        <v>49.04</v>
      </c>
      <c r="G19" s="6"/>
      <c r="H19" s="6">
        <v>44.07</v>
      </c>
      <c r="I19" s="5">
        <f>SUM(D19:H19)</f>
        <v>138.41</v>
      </c>
      <c r="J19" s="36">
        <v>1</v>
      </c>
    </row>
    <row r="20" spans="1:14" ht="15" customHeight="1">
      <c r="A20" s="38"/>
      <c r="B20" s="4" t="s">
        <v>0</v>
      </c>
      <c r="C20" s="3">
        <v>28.05</v>
      </c>
      <c r="D20" s="6">
        <v>25.01</v>
      </c>
      <c r="E20" s="10"/>
      <c r="F20" s="7"/>
      <c r="G20" s="6"/>
      <c r="H20" s="6"/>
      <c r="I20" s="3"/>
      <c r="J20" s="36"/>
    </row>
    <row r="21" spans="1:14" ht="15" customHeight="1">
      <c r="A21" s="38"/>
      <c r="B21" s="4" t="s">
        <v>6</v>
      </c>
      <c r="C21" s="3">
        <v>29.84</v>
      </c>
      <c r="D21" s="6"/>
      <c r="E21" s="3"/>
      <c r="F21" s="6"/>
      <c r="G21" s="6"/>
      <c r="H21" s="6"/>
      <c r="I21" s="3"/>
      <c r="J21" s="36"/>
    </row>
    <row r="22" spans="1:14" ht="15" customHeight="1">
      <c r="A22" s="38"/>
      <c r="B22" s="4" t="s">
        <v>45</v>
      </c>
      <c r="C22" s="3">
        <v>17.86</v>
      </c>
      <c r="D22" s="6"/>
      <c r="E22" s="3"/>
      <c r="F22" s="6"/>
      <c r="G22" s="6"/>
      <c r="H22" s="6"/>
      <c r="I22" s="3"/>
      <c r="J22" s="36"/>
    </row>
    <row r="23" spans="1:14" ht="15" customHeight="1">
      <c r="A23" s="38"/>
      <c r="B23" s="15" t="s">
        <v>122</v>
      </c>
      <c r="C23" s="4"/>
      <c r="D23" s="6"/>
      <c r="E23" s="4"/>
      <c r="F23" s="6">
        <v>38.26</v>
      </c>
      <c r="G23" s="6"/>
      <c r="H23" s="10">
        <v>36</v>
      </c>
      <c r="I23" s="3"/>
      <c r="J23" s="36"/>
    </row>
    <row r="24" spans="1:14" ht="15" customHeight="1">
      <c r="A24" s="35" t="s">
        <v>46</v>
      </c>
      <c r="B24" s="4" t="s">
        <v>73</v>
      </c>
      <c r="C24" s="6">
        <v>35.86</v>
      </c>
      <c r="D24" s="6"/>
      <c r="E24" s="3"/>
      <c r="F24" s="6"/>
      <c r="G24" s="6"/>
      <c r="H24" s="3">
        <v>40.86</v>
      </c>
      <c r="I24" s="3"/>
      <c r="J24" s="36"/>
    </row>
    <row r="25" spans="1:14" ht="15" customHeight="1">
      <c r="A25" s="35"/>
      <c r="B25" s="4" t="s">
        <v>5</v>
      </c>
      <c r="C25" s="6">
        <v>30.26</v>
      </c>
      <c r="D25" s="6"/>
      <c r="E25" s="3">
        <v>29.18</v>
      </c>
      <c r="F25" s="6"/>
      <c r="G25" s="6">
        <v>29.24</v>
      </c>
      <c r="H25" s="3"/>
      <c r="I25" s="3">
        <f>SUM(C25:H25)</f>
        <v>88.679999999999993</v>
      </c>
      <c r="J25" s="36">
        <v>1</v>
      </c>
    </row>
    <row r="26" spans="1:14" ht="15" customHeight="1">
      <c r="A26" s="35" t="s">
        <v>80</v>
      </c>
      <c r="B26" s="4" t="s">
        <v>8</v>
      </c>
      <c r="C26" s="6">
        <v>21.22</v>
      </c>
      <c r="D26" s="7">
        <v>21.47</v>
      </c>
      <c r="E26" s="4"/>
      <c r="F26" s="6"/>
      <c r="G26" s="6">
        <v>24.33</v>
      </c>
      <c r="H26" s="3"/>
      <c r="I26" s="3">
        <f>SUM(C26:H26)</f>
        <v>67.02</v>
      </c>
      <c r="J26" s="36">
        <v>1</v>
      </c>
    </row>
    <row r="27" spans="1:14" ht="15" customHeight="1" thickBot="1">
      <c r="A27" s="39" t="s">
        <v>84</v>
      </c>
      <c r="B27" s="40" t="s">
        <v>9</v>
      </c>
      <c r="C27" s="42">
        <v>29.72</v>
      </c>
      <c r="D27" s="42">
        <v>32.46</v>
      </c>
      <c r="E27" s="43">
        <v>33.020000000000003</v>
      </c>
      <c r="F27" s="40"/>
      <c r="G27" s="42">
        <v>32.049999999999997</v>
      </c>
      <c r="H27" s="43"/>
      <c r="I27" s="43">
        <f>SUM(D27:H27)</f>
        <v>97.53</v>
      </c>
      <c r="J27" s="44">
        <v>1</v>
      </c>
    </row>
    <row r="28" spans="1:14" ht="15" customHeight="1">
      <c r="A28" s="30" t="s">
        <v>116</v>
      </c>
      <c r="B28" s="31" t="s">
        <v>77</v>
      </c>
      <c r="C28" s="31"/>
      <c r="D28" s="32">
        <v>8.01</v>
      </c>
      <c r="E28" s="31"/>
      <c r="F28" s="31"/>
      <c r="G28" s="32"/>
      <c r="H28" s="33"/>
      <c r="I28" s="33"/>
      <c r="J28" s="34"/>
    </row>
    <row r="29" spans="1:14" ht="15" customHeight="1">
      <c r="A29" s="35" t="s">
        <v>10</v>
      </c>
      <c r="B29" s="4" t="s">
        <v>105</v>
      </c>
      <c r="C29" s="7">
        <v>12.7</v>
      </c>
      <c r="D29" s="6"/>
      <c r="E29" s="3"/>
      <c r="F29" s="4"/>
      <c r="G29" s="6"/>
      <c r="H29" s="3"/>
      <c r="I29" s="3"/>
      <c r="J29" s="36"/>
    </row>
    <row r="30" spans="1:14" ht="15" customHeight="1">
      <c r="A30" s="37"/>
      <c r="B30" s="4" t="s">
        <v>74</v>
      </c>
      <c r="C30" s="7">
        <v>24</v>
      </c>
      <c r="D30" s="6"/>
      <c r="E30" s="3"/>
      <c r="F30" s="7">
        <v>27.77</v>
      </c>
      <c r="G30" s="6">
        <v>25.52</v>
      </c>
      <c r="H30" s="5"/>
      <c r="I30" s="5">
        <f>SUM(C30:H30)</f>
        <v>77.289999999999992</v>
      </c>
      <c r="J30" s="36">
        <v>1</v>
      </c>
      <c r="N30" s="15" t="s">
        <v>35</v>
      </c>
    </row>
    <row r="31" spans="1:14" ht="15" customHeight="1">
      <c r="A31" s="37"/>
      <c r="B31" s="4" t="s">
        <v>78</v>
      </c>
      <c r="C31" s="6"/>
      <c r="D31" s="6"/>
      <c r="E31" s="5">
        <v>19.34</v>
      </c>
      <c r="F31" s="7"/>
      <c r="G31" s="7"/>
      <c r="H31" s="5"/>
      <c r="I31" s="3"/>
      <c r="J31" s="36"/>
    </row>
    <row r="32" spans="1:14" ht="15" customHeight="1">
      <c r="A32" s="38"/>
      <c r="B32" s="4" t="s">
        <v>103</v>
      </c>
      <c r="C32" s="6">
        <v>22.08</v>
      </c>
      <c r="D32" s="5"/>
      <c r="E32" s="5">
        <v>22.73</v>
      </c>
      <c r="F32" s="6"/>
      <c r="G32" s="6"/>
      <c r="H32" s="3"/>
      <c r="I32" s="3"/>
      <c r="J32" s="36"/>
    </row>
    <row r="33" spans="1:10" ht="15" customHeight="1">
      <c r="A33" s="35" t="s">
        <v>48</v>
      </c>
      <c r="B33" s="4" t="s">
        <v>3</v>
      </c>
      <c r="C33" s="4"/>
      <c r="D33" s="3"/>
      <c r="E33" s="5">
        <v>28.93</v>
      </c>
      <c r="F33" s="6"/>
      <c r="G33" s="6"/>
      <c r="H33" s="3"/>
      <c r="I33" s="3"/>
      <c r="J33" s="36"/>
    </row>
    <row r="34" spans="1:10" ht="15" customHeight="1">
      <c r="A34" s="35"/>
      <c r="B34" s="4" t="s">
        <v>47</v>
      </c>
      <c r="C34" s="4"/>
      <c r="D34" s="5">
        <v>30.5</v>
      </c>
      <c r="E34" s="5"/>
      <c r="F34" s="6">
        <v>35.659999999999997</v>
      </c>
      <c r="G34" s="6"/>
      <c r="H34" s="5">
        <v>28.5</v>
      </c>
      <c r="I34" s="5">
        <f>SUM(D34:H34)</f>
        <v>94.66</v>
      </c>
      <c r="J34" s="36">
        <v>1</v>
      </c>
    </row>
    <row r="35" spans="1:10" ht="15" customHeight="1">
      <c r="A35" s="35"/>
      <c r="B35" s="4" t="s">
        <v>6</v>
      </c>
      <c r="C35" s="6">
        <v>31.06</v>
      </c>
      <c r="D35" s="6"/>
      <c r="E35" s="4"/>
      <c r="F35" s="4"/>
      <c r="G35" s="6"/>
      <c r="H35" s="5"/>
      <c r="I35" s="3"/>
      <c r="J35" s="36"/>
    </row>
    <row r="36" spans="1:10" ht="15" customHeight="1">
      <c r="A36" s="38"/>
      <c r="B36" s="4" t="s">
        <v>75</v>
      </c>
      <c r="C36" s="6"/>
      <c r="D36" s="6">
        <v>28.34</v>
      </c>
      <c r="E36" s="5">
        <v>28.4</v>
      </c>
      <c r="F36" s="6"/>
      <c r="G36" s="6"/>
      <c r="H36" s="3"/>
      <c r="I36" s="3"/>
      <c r="J36" s="36"/>
    </row>
    <row r="37" spans="1:10" ht="15" customHeight="1">
      <c r="A37" s="38"/>
      <c r="B37" s="4" t="s">
        <v>45</v>
      </c>
      <c r="C37" s="6">
        <v>25.12</v>
      </c>
      <c r="D37" s="6"/>
      <c r="E37" s="4"/>
      <c r="F37" s="4"/>
      <c r="G37" s="6"/>
      <c r="H37" s="6"/>
      <c r="I37" s="3"/>
      <c r="J37" s="36"/>
    </row>
    <row r="38" spans="1:10" ht="15" customHeight="1">
      <c r="A38" s="37"/>
      <c r="B38" s="4" t="s">
        <v>0</v>
      </c>
      <c r="C38" s="6">
        <v>28.52</v>
      </c>
      <c r="D38" s="3">
        <v>30.85</v>
      </c>
      <c r="E38" s="4"/>
      <c r="F38" s="6"/>
      <c r="G38" s="6"/>
      <c r="H38" s="3"/>
      <c r="I38" s="3"/>
      <c r="J38" s="36"/>
    </row>
    <row r="39" spans="1:10" ht="15" customHeight="1">
      <c r="A39" s="35" t="s">
        <v>117</v>
      </c>
      <c r="B39" s="4" t="s">
        <v>5</v>
      </c>
      <c r="C39" s="6">
        <v>43.68</v>
      </c>
      <c r="D39" s="6"/>
      <c r="E39" s="6">
        <v>45.96</v>
      </c>
      <c r="F39" s="4"/>
      <c r="H39" s="4">
        <v>46.97</v>
      </c>
      <c r="I39" s="3">
        <f>SUM(C39:H39)</f>
        <v>136.61000000000001</v>
      </c>
      <c r="J39" s="36">
        <v>1</v>
      </c>
    </row>
    <row r="40" spans="1:10" ht="15" customHeight="1">
      <c r="A40" s="35" t="s">
        <v>52</v>
      </c>
      <c r="B40" s="4" t="s">
        <v>5</v>
      </c>
      <c r="C40" s="6"/>
      <c r="D40" s="4"/>
      <c r="E40" s="3"/>
      <c r="F40" s="7"/>
      <c r="G40" s="7">
        <v>37.200000000000003</v>
      </c>
      <c r="H40" s="4"/>
      <c r="I40" s="3"/>
      <c r="J40" s="36"/>
    </row>
    <row r="41" spans="1:10" ht="15" customHeight="1" thickBot="1">
      <c r="A41" s="39" t="s">
        <v>83</v>
      </c>
      <c r="B41" s="40" t="s">
        <v>8</v>
      </c>
      <c r="C41" s="42">
        <v>29.55</v>
      </c>
      <c r="D41" s="46">
        <v>30.43</v>
      </c>
      <c r="E41" s="40"/>
      <c r="F41" s="42"/>
      <c r="G41" s="41">
        <v>26.3</v>
      </c>
      <c r="H41" s="43"/>
      <c r="I41" s="43">
        <f>SUM(C41:H41)</f>
        <v>86.28</v>
      </c>
      <c r="J41" s="44">
        <v>1</v>
      </c>
    </row>
    <row r="42" spans="1:10" ht="15" customHeight="1">
      <c r="A42" s="30" t="s">
        <v>76</v>
      </c>
      <c r="B42" s="31" t="s">
        <v>77</v>
      </c>
      <c r="C42" s="47">
        <v>21.6</v>
      </c>
      <c r="D42" s="45">
        <v>16.100000000000001</v>
      </c>
      <c r="E42" s="48"/>
      <c r="F42" s="47"/>
      <c r="G42" s="47"/>
      <c r="H42" s="45"/>
      <c r="I42" s="33"/>
      <c r="J42" s="34"/>
    </row>
    <row r="43" spans="1:10" ht="15" customHeight="1">
      <c r="A43" s="35" t="s">
        <v>11</v>
      </c>
      <c r="B43" s="4" t="s">
        <v>78</v>
      </c>
      <c r="C43" s="4"/>
      <c r="D43" s="5"/>
      <c r="E43" s="5">
        <v>21.55</v>
      </c>
      <c r="F43" s="6"/>
      <c r="G43" s="7"/>
      <c r="H43" s="3"/>
      <c r="I43" s="3"/>
      <c r="J43" s="36"/>
    </row>
    <row r="44" spans="1:10" ht="15" customHeight="1">
      <c r="A44" s="37"/>
      <c r="B44" s="4" t="s">
        <v>103</v>
      </c>
      <c r="C44" s="6">
        <v>19.260000000000002</v>
      </c>
      <c r="D44" s="3"/>
      <c r="E44" s="3"/>
      <c r="F44" s="6"/>
      <c r="G44" s="6"/>
      <c r="H44" s="3"/>
      <c r="I44" s="3"/>
      <c r="J44" s="36"/>
    </row>
    <row r="45" spans="1:10" ht="15" customHeight="1">
      <c r="A45" s="35" t="s">
        <v>36</v>
      </c>
      <c r="B45" s="4" t="s">
        <v>3</v>
      </c>
      <c r="C45" s="6">
        <v>28.38</v>
      </c>
      <c r="D45" s="5"/>
      <c r="E45" s="5">
        <v>30.9</v>
      </c>
      <c r="F45" s="6">
        <v>30.29</v>
      </c>
      <c r="G45" s="6"/>
      <c r="H45" s="3"/>
      <c r="I45" s="6">
        <f>SUM(C45:H45)</f>
        <v>89.57</v>
      </c>
      <c r="J45" s="36">
        <v>1</v>
      </c>
    </row>
    <row r="46" spans="1:10" ht="15" customHeight="1">
      <c r="A46" s="38"/>
      <c r="B46" s="4" t="s">
        <v>73</v>
      </c>
      <c r="C46" s="10"/>
      <c r="D46" s="7">
        <v>54.35</v>
      </c>
      <c r="E46" s="5"/>
      <c r="F46" s="7">
        <v>52.75</v>
      </c>
      <c r="G46" s="7"/>
      <c r="H46" s="5">
        <v>52.22</v>
      </c>
      <c r="I46" s="5">
        <f>SUM(D46:H46)</f>
        <v>159.32</v>
      </c>
      <c r="J46" s="36">
        <v>1</v>
      </c>
    </row>
    <row r="47" spans="1:10" ht="15" customHeight="1">
      <c r="A47" s="38"/>
      <c r="B47" s="4" t="s">
        <v>0</v>
      </c>
      <c r="C47" s="6">
        <v>45.42</v>
      </c>
      <c r="D47" s="7">
        <v>45</v>
      </c>
      <c r="E47" s="10"/>
      <c r="F47" s="7"/>
      <c r="G47" s="7"/>
      <c r="H47" s="5"/>
      <c r="I47" s="3"/>
      <c r="J47" s="36"/>
    </row>
    <row r="48" spans="1:10" ht="15" customHeight="1">
      <c r="A48" s="37"/>
      <c r="B48" s="4" t="s">
        <v>45</v>
      </c>
      <c r="C48" s="6">
        <v>24.35</v>
      </c>
      <c r="D48" s="6"/>
      <c r="E48" s="4"/>
      <c r="F48" s="6"/>
      <c r="G48" s="6"/>
      <c r="H48" s="3"/>
      <c r="I48" s="3"/>
      <c r="J48" s="36"/>
    </row>
    <row r="49" spans="1:10" ht="15" customHeight="1">
      <c r="A49" s="38"/>
      <c r="B49" s="15" t="s">
        <v>122</v>
      </c>
      <c r="C49" s="6"/>
      <c r="D49" s="7"/>
      <c r="E49" s="4"/>
      <c r="F49" s="6">
        <v>38.549999999999997</v>
      </c>
      <c r="G49" s="6"/>
      <c r="H49" s="6">
        <v>34.880000000000003</v>
      </c>
      <c r="I49" s="3"/>
      <c r="J49" s="36"/>
    </row>
    <row r="50" spans="1:10" ht="15" customHeight="1">
      <c r="A50" s="35" t="s">
        <v>12</v>
      </c>
      <c r="B50" s="4" t="s">
        <v>5</v>
      </c>
      <c r="C50" s="7">
        <v>35</v>
      </c>
      <c r="D50" s="6"/>
      <c r="E50" s="6">
        <v>34.119999999999997</v>
      </c>
      <c r="F50" s="4"/>
      <c r="G50" s="6">
        <v>39.21</v>
      </c>
      <c r="H50" s="6"/>
      <c r="I50" s="5">
        <f t="shared" ref="I50:I55" si="0">SUM(C50:H50)</f>
        <v>108.33000000000001</v>
      </c>
      <c r="J50" s="36">
        <v>1</v>
      </c>
    </row>
    <row r="51" spans="1:10" ht="15" customHeight="1">
      <c r="A51" s="35" t="s">
        <v>55</v>
      </c>
      <c r="B51" s="4" t="s">
        <v>13</v>
      </c>
      <c r="C51" s="7">
        <v>41.23</v>
      </c>
      <c r="D51" s="6">
        <v>41.49</v>
      </c>
      <c r="E51" s="3">
        <v>38.71</v>
      </c>
      <c r="F51" s="6"/>
      <c r="G51" s="6"/>
      <c r="H51" s="3"/>
      <c r="I51" s="5">
        <f t="shared" si="0"/>
        <v>121.43</v>
      </c>
      <c r="J51" s="36">
        <v>1</v>
      </c>
    </row>
    <row r="52" spans="1:10" ht="15" customHeight="1">
      <c r="A52" s="35" t="s">
        <v>106</v>
      </c>
      <c r="B52" s="4" t="s">
        <v>8</v>
      </c>
      <c r="C52" s="6">
        <v>24.63</v>
      </c>
      <c r="D52" s="6">
        <v>24.65</v>
      </c>
      <c r="E52" s="3"/>
      <c r="F52" s="6"/>
      <c r="G52" s="6">
        <v>24.92</v>
      </c>
      <c r="H52" s="3"/>
      <c r="I52" s="7">
        <f t="shared" si="0"/>
        <v>74.2</v>
      </c>
      <c r="J52" s="36">
        <v>1</v>
      </c>
    </row>
    <row r="53" spans="1:10" ht="15" customHeight="1" thickBot="1">
      <c r="A53" s="39" t="s">
        <v>82</v>
      </c>
      <c r="B53" s="40" t="s">
        <v>9</v>
      </c>
      <c r="C53" s="42">
        <v>32.619999999999997</v>
      </c>
      <c r="D53" s="42">
        <v>35.65</v>
      </c>
      <c r="E53" s="43">
        <v>33.86</v>
      </c>
      <c r="F53" s="40"/>
      <c r="G53" s="42"/>
      <c r="H53" s="43"/>
      <c r="I53" s="43">
        <f t="shared" si="0"/>
        <v>102.13</v>
      </c>
      <c r="J53" s="44">
        <v>1</v>
      </c>
    </row>
    <row r="54" spans="1:10" ht="15" customHeight="1">
      <c r="A54" s="30" t="s">
        <v>107</v>
      </c>
      <c r="B54" s="31" t="s">
        <v>8</v>
      </c>
      <c r="C54" s="47">
        <v>9</v>
      </c>
      <c r="D54" s="32">
        <v>9.16</v>
      </c>
      <c r="E54" s="33"/>
      <c r="F54" s="32"/>
      <c r="G54" s="32">
        <v>9.31</v>
      </c>
      <c r="H54" s="33"/>
      <c r="I54" s="45">
        <f t="shared" si="0"/>
        <v>27.47</v>
      </c>
      <c r="J54" s="34">
        <v>1</v>
      </c>
    </row>
    <row r="55" spans="1:10" ht="15" customHeight="1" thickBot="1">
      <c r="A55" s="39" t="s">
        <v>81</v>
      </c>
      <c r="B55" s="40" t="s">
        <v>9</v>
      </c>
      <c r="C55" s="42">
        <v>13.81</v>
      </c>
      <c r="D55" s="42">
        <v>14.46</v>
      </c>
      <c r="E55" s="46"/>
      <c r="F55" s="40"/>
      <c r="G55" s="42">
        <v>13.52</v>
      </c>
      <c r="H55" s="43"/>
      <c r="I55" s="43">
        <f t="shared" si="0"/>
        <v>41.790000000000006</v>
      </c>
      <c r="J55" s="44">
        <v>1</v>
      </c>
    </row>
    <row r="56" spans="1:10" ht="15" customHeight="1" thickBot="1">
      <c r="A56" s="49"/>
      <c r="B56" s="49"/>
      <c r="C56" s="49"/>
      <c r="D56" s="49"/>
      <c r="E56" s="49"/>
      <c r="F56" s="49"/>
      <c r="G56" s="50"/>
      <c r="H56" s="49"/>
      <c r="I56" s="51"/>
      <c r="J56" s="52"/>
    </row>
    <row r="57" spans="1:10" ht="15" customHeight="1">
      <c r="A57" s="30" t="s">
        <v>89</v>
      </c>
      <c r="B57" s="31" t="s">
        <v>108</v>
      </c>
      <c r="C57" s="32">
        <v>5.82</v>
      </c>
      <c r="D57" s="31"/>
      <c r="E57" s="47">
        <v>5.3</v>
      </c>
      <c r="F57" s="31"/>
      <c r="G57" s="32"/>
      <c r="H57" s="31"/>
      <c r="I57" s="33"/>
      <c r="J57" s="34"/>
    </row>
    <row r="58" spans="1:10" s="22" customFormat="1" ht="15" customHeight="1">
      <c r="A58" s="35" t="s">
        <v>90</v>
      </c>
      <c r="B58" s="4" t="s">
        <v>85</v>
      </c>
      <c r="C58" s="6">
        <v>6.25</v>
      </c>
      <c r="D58" s="4"/>
      <c r="E58" s="7"/>
      <c r="F58" s="7">
        <v>6.97</v>
      </c>
      <c r="G58" s="16"/>
      <c r="H58" s="17">
        <v>6.5</v>
      </c>
      <c r="I58" s="25">
        <f>SUM(C58:H58)</f>
        <v>19.72</v>
      </c>
      <c r="J58" s="53">
        <v>1</v>
      </c>
    </row>
    <row r="59" spans="1:10" s="22" customFormat="1" ht="15" customHeight="1">
      <c r="A59" s="54"/>
      <c r="B59" s="4" t="s">
        <v>86</v>
      </c>
      <c r="C59" s="7">
        <v>6.32</v>
      </c>
      <c r="D59" s="10"/>
      <c r="E59" s="17"/>
      <c r="F59" s="7">
        <v>6.82</v>
      </c>
      <c r="G59" s="16"/>
      <c r="H59" s="17"/>
      <c r="I59" s="13"/>
      <c r="J59" s="53"/>
    </row>
    <row r="60" spans="1:10" s="22" customFormat="1" ht="15" customHeight="1">
      <c r="A60" s="54"/>
      <c r="B60" s="4" t="s">
        <v>88</v>
      </c>
      <c r="C60" s="14"/>
      <c r="D60" s="13"/>
      <c r="E60" s="6">
        <v>7.14</v>
      </c>
      <c r="F60" s="14"/>
      <c r="G60" s="14"/>
      <c r="H60" s="18"/>
      <c r="I60" s="13"/>
      <c r="J60" s="53"/>
    </row>
    <row r="61" spans="1:10" s="22" customFormat="1" ht="15" customHeight="1">
      <c r="A61" s="55"/>
      <c r="B61" s="4" t="s">
        <v>91</v>
      </c>
      <c r="C61" s="14"/>
      <c r="D61" s="13"/>
      <c r="E61" s="6">
        <v>10.55</v>
      </c>
      <c r="F61" s="14">
        <v>10.85</v>
      </c>
      <c r="G61" s="14"/>
      <c r="H61" s="17">
        <v>11.14</v>
      </c>
      <c r="I61" s="25">
        <f>SUM(E61:H61)</f>
        <v>32.54</v>
      </c>
      <c r="J61" s="53">
        <v>1</v>
      </c>
    </row>
    <row r="62" spans="1:10" s="22" customFormat="1" ht="15" customHeight="1">
      <c r="A62" s="35" t="s">
        <v>37</v>
      </c>
      <c r="B62" s="15" t="s">
        <v>118</v>
      </c>
      <c r="C62" s="14"/>
      <c r="D62" s="13"/>
      <c r="E62" s="6">
        <v>9.19</v>
      </c>
      <c r="F62" s="14">
        <v>10.08</v>
      </c>
      <c r="G62" s="14"/>
      <c r="H62" s="17">
        <v>10.02</v>
      </c>
      <c r="I62" s="13">
        <f>SUM(E62:H62)</f>
        <v>29.29</v>
      </c>
      <c r="J62" s="53">
        <v>1</v>
      </c>
    </row>
    <row r="63" spans="1:10" s="22" customFormat="1" ht="15" customHeight="1">
      <c r="A63" s="54"/>
      <c r="B63" s="4" t="s">
        <v>91</v>
      </c>
      <c r="C63" s="14"/>
      <c r="D63" s="13"/>
      <c r="E63" s="6"/>
      <c r="F63" s="14">
        <v>8.89</v>
      </c>
      <c r="G63" s="14"/>
      <c r="H63" s="18"/>
      <c r="I63" s="13"/>
      <c r="J63" s="53"/>
    </row>
    <row r="64" spans="1:10" ht="15" customHeight="1">
      <c r="A64" s="35" t="s">
        <v>109</v>
      </c>
      <c r="B64" s="4" t="s">
        <v>14</v>
      </c>
      <c r="C64" s="7">
        <v>11.46</v>
      </c>
      <c r="D64" s="7"/>
      <c r="E64" s="7">
        <v>12.35</v>
      </c>
      <c r="F64" s="10"/>
      <c r="G64" s="7"/>
      <c r="H64" s="5">
        <v>11.62</v>
      </c>
      <c r="I64" s="5">
        <f>SUM(C64:H64)</f>
        <v>35.43</v>
      </c>
      <c r="J64" s="36">
        <v>1</v>
      </c>
    </row>
    <row r="65" spans="1:10" ht="15" customHeight="1">
      <c r="A65" s="38"/>
      <c r="B65" s="15" t="s">
        <v>119</v>
      </c>
      <c r="C65" s="7"/>
      <c r="D65" s="3">
        <v>8.43</v>
      </c>
      <c r="E65" s="3">
        <v>9.18</v>
      </c>
      <c r="F65" s="6"/>
      <c r="G65" s="6"/>
      <c r="H65" s="12"/>
      <c r="I65" s="3"/>
      <c r="J65" s="36"/>
    </row>
    <row r="66" spans="1:10" ht="15" customHeight="1">
      <c r="A66" s="35" t="s">
        <v>92</v>
      </c>
      <c r="B66" s="4" t="s">
        <v>71</v>
      </c>
      <c r="C66" s="11"/>
      <c r="D66" s="3"/>
      <c r="E66" s="4"/>
      <c r="F66" s="7">
        <v>8.6</v>
      </c>
      <c r="G66" s="6"/>
      <c r="H66" s="12"/>
      <c r="I66" s="3"/>
      <c r="J66" s="36"/>
    </row>
    <row r="67" spans="1:10" ht="15" customHeight="1">
      <c r="A67" s="35" t="s">
        <v>16</v>
      </c>
      <c r="B67" s="4" t="s">
        <v>17</v>
      </c>
      <c r="C67" s="10"/>
      <c r="D67" s="6">
        <v>9.76</v>
      </c>
      <c r="E67" s="3">
        <v>10.09</v>
      </c>
      <c r="F67" s="6"/>
      <c r="G67" s="6"/>
      <c r="H67" s="12"/>
      <c r="I67" s="3"/>
      <c r="J67" s="36"/>
    </row>
    <row r="68" spans="1:10" ht="15" customHeight="1">
      <c r="A68" s="38"/>
      <c r="B68" s="4" t="s">
        <v>18</v>
      </c>
      <c r="C68" s="6">
        <v>9.34</v>
      </c>
      <c r="D68" s="6"/>
      <c r="E68" s="3"/>
      <c r="F68" s="6">
        <v>9.24</v>
      </c>
      <c r="G68" s="6"/>
      <c r="H68" s="7">
        <v>9.17</v>
      </c>
      <c r="I68" s="3">
        <f>SUM(C68:H68)</f>
        <v>27.75</v>
      </c>
      <c r="J68" s="36">
        <v>1</v>
      </c>
    </row>
    <row r="69" spans="1:10" ht="15" customHeight="1">
      <c r="A69" s="35" t="s">
        <v>51</v>
      </c>
      <c r="B69" s="4" t="s">
        <v>65</v>
      </c>
      <c r="C69" s="7">
        <v>7.26</v>
      </c>
      <c r="D69" s="6"/>
      <c r="E69" s="4"/>
      <c r="F69" s="6">
        <v>7.16</v>
      </c>
      <c r="G69" s="6"/>
      <c r="H69" s="5"/>
      <c r="I69" s="3"/>
      <c r="J69" s="36"/>
    </row>
    <row r="70" spans="1:10" ht="15" customHeight="1">
      <c r="A70" s="38"/>
      <c r="B70" s="4" t="s">
        <v>17</v>
      </c>
      <c r="C70" s="6"/>
      <c r="D70" s="7"/>
      <c r="E70" s="5"/>
      <c r="F70" s="7">
        <v>10.24</v>
      </c>
      <c r="G70" s="7">
        <v>9.81</v>
      </c>
      <c r="H70" s="5">
        <v>10.02</v>
      </c>
      <c r="I70" s="5">
        <f>SUM(F70:H70)</f>
        <v>30.07</v>
      </c>
      <c r="J70" s="36">
        <v>1</v>
      </c>
    </row>
    <row r="71" spans="1:10" ht="15" customHeight="1">
      <c r="A71" s="35" t="s">
        <v>19</v>
      </c>
      <c r="B71" s="4" t="s">
        <v>38</v>
      </c>
      <c r="C71" s="6"/>
      <c r="D71" s="6">
        <v>10.87</v>
      </c>
      <c r="E71" s="3">
        <v>11.07</v>
      </c>
      <c r="F71" s="6">
        <v>11.21</v>
      </c>
      <c r="G71" s="6"/>
      <c r="H71" s="12"/>
      <c r="I71" s="3">
        <f>SUM(D71:H71)</f>
        <v>33.15</v>
      </c>
      <c r="J71" s="36">
        <v>1</v>
      </c>
    </row>
    <row r="72" spans="1:10" ht="15" customHeight="1">
      <c r="A72" s="35" t="s">
        <v>22</v>
      </c>
      <c r="B72" s="4" t="s">
        <v>20</v>
      </c>
      <c r="C72" s="6"/>
      <c r="D72" s="5">
        <v>11.41</v>
      </c>
      <c r="E72" s="5">
        <v>11.56</v>
      </c>
      <c r="F72" s="7"/>
      <c r="G72" s="7"/>
      <c r="H72" s="5">
        <v>11.33</v>
      </c>
      <c r="I72" s="7">
        <f>SUM(D72:H72)</f>
        <v>34.299999999999997</v>
      </c>
      <c r="J72" s="36">
        <v>1</v>
      </c>
    </row>
    <row r="73" spans="1:10" ht="15" customHeight="1">
      <c r="A73" s="37"/>
      <c r="B73" s="4" t="s">
        <v>21</v>
      </c>
      <c r="C73" s="6"/>
      <c r="D73" s="7">
        <v>10.46</v>
      </c>
      <c r="E73" s="7"/>
      <c r="F73" s="7">
        <v>10.38</v>
      </c>
      <c r="G73" s="7"/>
      <c r="H73" s="3">
        <v>10.74</v>
      </c>
      <c r="I73" s="7">
        <f>SUM(D73:H73)</f>
        <v>31.580000000000005</v>
      </c>
      <c r="J73" s="36">
        <v>2</v>
      </c>
    </row>
    <row r="74" spans="1:10" ht="15" customHeight="1">
      <c r="A74" s="37"/>
      <c r="B74" s="4" t="s">
        <v>39</v>
      </c>
      <c r="C74" s="6"/>
      <c r="D74" s="6"/>
      <c r="E74" s="7">
        <v>9.86</v>
      </c>
      <c r="F74" s="7">
        <v>10.02</v>
      </c>
      <c r="G74" s="7"/>
      <c r="H74" s="3">
        <v>10.07</v>
      </c>
      <c r="I74" s="7">
        <f>SUM(E74:H74)</f>
        <v>29.95</v>
      </c>
      <c r="J74" s="36">
        <v>3</v>
      </c>
    </row>
    <row r="75" spans="1:10" ht="15" customHeight="1">
      <c r="A75" s="38"/>
      <c r="B75" s="4" t="s">
        <v>1</v>
      </c>
      <c r="C75" s="7">
        <v>7.28</v>
      </c>
      <c r="D75" s="7"/>
      <c r="E75" s="10"/>
      <c r="F75" s="7"/>
      <c r="G75" s="7"/>
      <c r="H75" s="5"/>
      <c r="I75" s="3"/>
      <c r="J75" s="36"/>
    </row>
    <row r="76" spans="1:10" ht="15" customHeight="1">
      <c r="A76" s="35" t="s">
        <v>56</v>
      </c>
      <c r="B76" s="4" t="s">
        <v>2</v>
      </c>
      <c r="C76" s="7">
        <v>9.3800000000000008</v>
      </c>
      <c r="D76" s="7">
        <v>9.52</v>
      </c>
      <c r="E76" s="10"/>
      <c r="F76" s="7">
        <v>9.93</v>
      </c>
      <c r="G76" s="7"/>
      <c r="H76" s="5"/>
      <c r="I76" s="5">
        <f>SUM(C76:H76)</f>
        <v>28.83</v>
      </c>
      <c r="J76" s="36">
        <v>1</v>
      </c>
    </row>
    <row r="77" spans="1:10" ht="15" customHeight="1">
      <c r="A77" s="38"/>
      <c r="B77" s="4" t="s">
        <v>110</v>
      </c>
      <c r="C77" s="6">
        <v>9.57</v>
      </c>
      <c r="D77" s="7">
        <v>9.0399999999999991</v>
      </c>
      <c r="E77" s="10"/>
      <c r="F77" s="10"/>
      <c r="G77" s="7"/>
      <c r="H77" s="5"/>
      <c r="I77" s="3"/>
      <c r="J77" s="36"/>
    </row>
    <row r="78" spans="1:10" ht="15" customHeight="1">
      <c r="A78" s="35" t="s">
        <v>49</v>
      </c>
      <c r="B78" s="4" t="s">
        <v>69</v>
      </c>
      <c r="C78" s="10"/>
      <c r="D78" s="7"/>
      <c r="E78" s="10"/>
      <c r="F78" s="7">
        <v>7.56</v>
      </c>
      <c r="G78" s="7"/>
      <c r="H78" s="3">
        <v>7.92</v>
      </c>
      <c r="I78" s="20"/>
      <c r="J78" s="36"/>
    </row>
    <row r="79" spans="1:10" ht="15" customHeight="1">
      <c r="A79" s="37"/>
      <c r="B79" s="4" t="s">
        <v>23</v>
      </c>
      <c r="C79" s="6">
        <v>8.9700000000000006</v>
      </c>
      <c r="D79" s="6"/>
      <c r="E79" s="3">
        <v>8.58</v>
      </c>
      <c r="F79" s="6">
        <v>7.88</v>
      </c>
      <c r="G79" s="6"/>
      <c r="H79" s="12"/>
      <c r="I79" s="3">
        <f>SUM(C79:H79)</f>
        <v>25.43</v>
      </c>
      <c r="J79" s="36">
        <v>1</v>
      </c>
    </row>
    <row r="80" spans="1:10" ht="15" customHeight="1" thickBot="1">
      <c r="A80" s="56"/>
      <c r="B80" s="57" t="s">
        <v>123</v>
      </c>
      <c r="C80" s="42"/>
      <c r="D80" s="42"/>
      <c r="E80" s="43"/>
      <c r="F80" s="42">
        <v>8.7899999999999991</v>
      </c>
      <c r="G80" s="42"/>
      <c r="H80" s="58"/>
      <c r="I80" s="43"/>
      <c r="J80" s="44"/>
    </row>
    <row r="81" spans="1:13" ht="15" customHeight="1">
      <c r="A81" s="30" t="s">
        <v>93</v>
      </c>
      <c r="B81" s="31" t="s">
        <v>85</v>
      </c>
      <c r="C81" s="32">
        <v>17.72</v>
      </c>
      <c r="D81" s="33"/>
      <c r="E81" s="33">
        <v>17.170000000000002</v>
      </c>
      <c r="F81" s="32">
        <v>19.02</v>
      </c>
      <c r="G81" s="32"/>
      <c r="H81" s="33"/>
      <c r="I81" s="33">
        <f>SUM(C81:H81)</f>
        <v>53.91</v>
      </c>
      <c r="J81" s="34">
        <v>1</v>
      </c>
    </row>
    <row r="82" spans="1:13" ht="15" customHeight="1">
      <c r="A82" s="35"/>
      <c r="B82" s="4" t="s">
        <v>88</v>
      </c>
      <c r="C82" s="6">
        <v>17.89</v>
      </c>
      <c r="D82" s="4"/>
      <c r="E82" s="3">
        <v>21.57</v>
      </c>
      <c r="F82" s="6"/>
      <c r="G82" s="6"/>
      <c r="H82" s="3"/>
      <c r="I82" s="3"/>
      <c r="J82" s="36"/>
    </row>
    <row r="83" spans="1:13" ht="15" customHeight="1">
      <c r="A83" s="38"/>
      <c r="B83" s="4" t="s">
        <v>91</v>
      </c>
      <c r="C83" s="6"/>
      <c r="D83" s="3">
        <v>33.97</v>
      </c>
      <c r="E83" s="6">
        <v>37.76</v>
      </c>
      <c r="F83" s="6"/>
      <c r="G83" s="7"/>
      <c r="H83" s="3">
        <v>34.450000000000003</v>
      </c>
      <c r="I83" s="3">
        <f>SUM(D83:H83)</f>
        <v>106.17999999999999</v>
      </c>
      <c r="J83" s="36">
        <v>1</v>
      </c>
    </row>
    <row r="84" spans="1:13" ht="15" customHeight="1">
      <c r="A84" s="35" t="s">
        <v>120</v>
      </c>
      <c r="B84" s="4" t="s">
        <v>91</v>
      </c>
      <c r="C84" s="6"/>
      <c r="D84" s="3">
        <v>27.38</v>
      </c>
      <c r="E84" s="4"/>
      <c r="F84" s="6"/>
      <c r="G84" s="6"/>
      <c r="H84" s="5">
        <v>30.8</v>
      </c>
      <c r="I84" s="3"/>
      <c r="J84" s="36"/>
    </row>
    <row r="85" spans="1:13" ht="15" customHeight="1">
      <c r="A85" s="35" t="s">
        <v>121</v>
      </c>
      <c r="B85" s="15" t="s">
        <v>118</v>
      </c>
      <c r="C85" s="6"/>
      <c r="D85" s="5">
        <v>28.1</v>
      </c>
      <c r="E85" s="3"/>
      <c r="F85" s="6">
        <v>27.64</v>
      </c>
      <c r="G85" s="6"/>
      <c r="H85" s="3">
        <v>30.04</v>
      </c>
      <c r="I85" s="5">
        <f>SUM(D85:H85)</f>
        <v>85.78</v>
      </c>
      <c r="J85" s="36">
        <v>1</v>
      </c>
    </row>
    <row r="86" spans="1:13" ht="15" customHeight="1">
      <c r="A86" s="35" t="s">
        <v>111</v>
      </c>
      <c r="B86" s="4" t="s">
        <v>14</v>
      </c>
      <c r="C86" s="6">
        <v>40.049999999999997</v>
      </c>
      <c r="D86" s="7"/>
      <c r="E86" s="6">
        <v>34.86</v>
      </c>
      <c r="F86" s="6"/>
      <c r="G86" s="6"/>
      <c r="H86" s="3">
        <v>37.15</v>
      </c>
      <c r="I86" s="3">
        <f>SUM(C86:H86)</f>
        <v>112.06</v>
      </c>
      <c r="J86" s="36">
        <v>1</v>
      </c>
    </row>
    <row r="87" spans="1:13" ht="15" customHeight="1">
      <c r="A87" s="35" t="s">
        <v>112</v>
      </c>
      <c r="B87" s="4" t="s">
        <v>15</v>
      </c>
      <c r="C87" s="7">
        <v>28.65</v>
      </c>
      <c r="D87" s="4"/>
      <c r="E87" s="3"/>
      <c r="F87" s="6"/>
      <c r="G87" s="6"/>
      <c r="H87" s="3"/>
      <c r="I87" s="3"/>
      <c r="J87" s="36"/>
    </row>
    <row r="88" spans="1:13" ht="15" customHeight="1">
      <c r="A88" s="35" t="s">
        <v>94</v>
      </c>
      <c r="B88" s="4" t="s">
        <v>71</v>
      </c>
      <c r="D88" s="3"/>
      <c r="E88" s="4"/>
      <c r="F88" s="7">
        <v>26</v>
      </c>
      <c r="G88" s="6"/>
      <c r="H88" s="3"/>
      <c r="I88" s="3"/>
      <c r="J88" s="36"/>
    </row>
    <row r="89" spans="1:13" ht="15" customHeight="1">
      <c r="A89" s="35" t="s">
        <v>24</v>
      </c>
      <c r="B89" s="4" t="s">
        <v>17</v>
      </c>
      <c r="C89" s="6"/>
      <c r="D89" s="6">
        <v>32.119999999999997</v>
      </c>
      <c r="E89" s="6">
        <v>33.22</v>
      </c>
      <c r="F89" s="6"/>
      <c r="G89" s="6"/>
      <c r="H89" s="3"/>
      <c r="I89" s="3"/>
      <c r="J89" s="36"/>
    </row>
    <row r="90" spans="1:13" ht="15" customHeight="1">
      <c r="A90" s="35"/>
      <c r="B90" s="4" t="s">
        <v>18</v>
      </c>
      <c r="C90" s="7">
        <v>27.79</v>
      </c>
      <c r="D90" s="6"/>
      <c r="E90" s="6">
        <v>26.69</v>
      </c>
      <c r="F90" s="7">
        <v>27.8</v>
      </c>
      <c r="G90" s="6"/>
      <c r="H90" s="3"/>
      <c r="I90" s="5">
        <f>SUM(C90:H90)</f>
        <v>82.28</v>
      </c>
      <c r="J90" s="36">
        <v>1</v>
      </c>
    </row>
    <row r="91" spans="1:13" ht="15" customHeight="1">
      <c r="A91" s="35" t="s">
        <v>62</v>
      </c>
      <c r="B91" s="4" t="s">
        <v>50</v>
      </c>
      <c r="C91" s="7">
        <v>27.8</v>
      </c>
      <c r="D91" s="6">
        <v>27.01</v>
      </c>
      <c r="E91" s="4"/>
      <c r="F91" s="6">
        <v>28.58</v>
      </c>
      <c r="G91" s="6"/>
      <c r="H91" s="3"/>
      <c r="I91" s="5">
        <f>SUM(C91:H91)</f>
        <v>83.39</v>
      </c>
      <c r="J91" s="36">
        <v>2</v>
      </c>
    </row>
    <row r="92" spans="1:13" ht="15" customHeight="1">
      <c r="A92" s="38"/>
      <c r="B92" s="4" t="s">
        <v>17</v>
      </c>
      <c r="C92" s="6"/>
      <c r="D92" s="4"/>
      <c r="E92" s="4"/>
      <c r="F92" s="6">
        <v>33.35</v>
      </c>
      <c r="G92" s="6">
        <v>30.19</v>
      </c>
      <c r="H92" s="4">
        <v>31.98</v>
      </c>
      <c r="I92" s="6">
        <f>SUM(F92:H92)</f>
        <v>95.52000000000001</v>
      </c>
      <c r="J92" s="36">
        <v>1</v>
      </c>
    </row>
    <row r="93" spans="1:13" ht="15" customHeight="1">
      <c r="A93" s="35" t="s">
        <v>25</v>
      </c>
      <c r="B93" s="4" t="s">
        <v>87</v>
      </c>
      <c r="C93" s="6">
        <v>28.24</v>
      </c>
      <c r="D93" s="4"/>
      <c r="E93" s="3"/>
      <c r="F93" s="6"/>
      <c r="G93" s="6"/>
      <c r="H93" s="3"/>
      <c r="I93" s="3"/>
      <c r="J93" s="36"/>
    </row>
    <row r="94" spans="1:13" ht="15" customHeight="1">
      <c r="A94" s="38"/>
      <c r="B94" s="4" t="s">
        <v>38</v>
      </c>
      <c r="C94" s="6"/>
      <c r="D94" s="3">
        <v>33.549999999999997</v>
      </c>
      <c r="E94" s="5">
        <v>35.6</v>
      </c>
      <c r="F94" s="6">
        <v>32.47</v>
      </c>
      <c r="G94" s="6"/>
      <c r="H94" s="3"/>
      <c r="I94" s="3">
        <f>SUM(D94:H94)</f>
        <v>101.62</v>
      </c>
      <c r="J94" s="36">
        <v>1</v>
      </c>
    </row>
    <row r="95" spans="1:13" ht="15" customHeight="1">
      <c r="A95" s="35" t="s">
        <v>26</v>
      </c>
      <c r="B95" s="4" t="s">
        <v>20</v>
      </c>
      <c r="C95" s="6"/>
      <c r="D95" s="6">
        <v>37.57</v>
      </c>
      <c r="E95" s="6"/>
      <c r="F95" s="6"/>
      <c r="G95" s="6">
        <v>38.07</v>
      </c>
      <c r="H95" s="3">
        <v>37.15</v>
      </c>
      <c r="I95" s="3">
        <f>SUM(D95:H95)</f>
        <v>112.78999999999999</v>
      </c>
      <c r="J95" s="36">
        <v>1</v>
      </c>
    </row>
    <row r="96" spans="1:13" ht="15" customHeight="1">
      <c r="A96" s="38"/>
      <c r="B96" s="4" t="s">
        <v>21</v>
      </c>
      <c r="C96" s="6"/>
      <c r="D96" s="5"/>
      <c r="E96" s="3">
        <v>33.119999999999997</v>
      </c>
      <c r="F96" s="7">
        <v>31.8</v>
      </c>
      <c r="G96" s="6"/>
      <c r="H96" s="3">
        <v>31.97</v>
      </c>
      <c r="I96" s="3">
        <f>SUM(E96:H96)</f>
        <v>96.89</v>
      </c>
      <c r="J96" s="36">
        <v>2</v>
      </c>
      <c r="M96" s="15" t="s">
        <v>35</v>
      </c>
    </row>
    <row r="97" spans="1:10" ht="15" customHeight="1">
      <c r="A97" s="38"/>
      <c r="B97" s="4" t="s">
        <v>39</v>
      </c>
      <c r="C97" s="6"/>
      <c r="D97" s="6"/>
      <c r="E97" s="6">
        <v>32.159999999999997</v>
      </c>
      <c r="F97" s="6">
        <v>30.71</v>
      </c>
      <c r="G97" s="6"/>
      <c r="H97" s="3">
        <v>33.21</v>
      </c>
      <c r="I97" s="3">
        <f>SUM(E97:H97)</f>
        <v>96.08</v>
      </c>
      <c r="J97" s="36">
        <v>3</v>
      </c>
    </row>
    <row r="98" spans="1:10" ht="15" customHeight="1">
      <c r="A98" s="38"/>
      <c r="B98" s="4" t="s">
        <v>1</v>
      </c>
      <c r="C98" s="6">
        <v>21.42</v>
      </c>
      <c r="D98" s="6"/>
      <c r="E98" s="6"/>
      <c r="F98" s="4"/>
      <c r="G98" s="6"/>
      <c r="H98" s="3"/>
      <c r="I98" s="3"/>
      <c r="J98" s="36"/>
    </row>
    <row r="99" spans="1:10" ht="15" customHeight="1">
      <c r="A99" s="35" t="s">
        <v>57</v>
      </c>
      <c r="B99" s="4" t="s">
        <v>2</v>
      </c>
      <c r="C99" s="5">
        <v>26.72</v>
      </c>
      <c r="D99" s="6">
        <v>25.76</v>
      </c>
      <c r="E99" s="6"/>
      <c r="F99" s="6">
        <v>26.33</v>
      </c>
      <c r="G99" s="6"/>
      <c r="H99" s="4"/>
      <c r="I99" s="7">
        <f>SUM(C99:H99)</f>
        <v>78.81</v>
      </c>
      <c r="J99" s="36">
        <v>1</v>
      </c>
    </row>
    <row r="100" spans="1:10" ht="15" customHeight="1">
      <c r="A100" s="38"/>
      <c r="B100" s="4" t="s">
        <v>61</v>
      </c>
      <c r="C100" s="6"/>
      <c r="D100" s="6"/>
      <c r="E100" s="6"/>
      <c r="F100" s="4"/>
      <c r="G100" s="6"/>
      <c r="H100" s="6"/>
      <c r="I100" s="3"/>
      <c r="J100" s="36"/>
    </row>
    <row r="101" spans="1:10" ht="15" customHeight="1">
      <c r="A101" s="35" t="s">
        <v>63</v>
      </c>
      <c r="B101" s="4" t="s">
        <v>72</v>
      </c>
      <c r="C101" s="7"/>
      <c r="D101" s="5"/>
      <c r="E101" s="7"/>
      <c r="F101" s="7">
        <v>12.2</v>
      </c>
      <c r="G101" s="7"/>
      <c r="H101" s="5">
        <v>14.09</v>
      </c>
      <c r="I101" s="3"/>
      <c r="J101" s="36"/>
    </row>
    <row r="102" spans="1:10" ht="15" customHeight="1">
      <c r="A102" s="38"/>
      <c r="B102" s="4" t="s">
        <v>23</v>
      </c>
      <c r="C102" s="6"/>
      <c r="D102" s="6">
        <v>22.81</v>
      </c>
      <c r="E102" s="3">
        <v>22.93</v>
      </c>
      <c r="F102" s="6">
        <v>22.85</v>
      </c>
      <c r="G102" s="6"/>
      <c r="H102" s="12"/>
      <c r="I102" s="3">
        <f>SUM(D102:H102)</f>
        <v>68.59</v>
      </c>
      <c r="J102" s="36">
        <v>1</v>
      </c>
    </row>
    <row r="103" spans="1:10" ht="15" customHeight="1" thickBot="1">
      <c r="A103" s="59"/>
      <c r="B103" s="40" t="s">
        <v>123</v>
      </c>
      <c r="C103" s="40"/>
      <c r="D103" s="42"/>
      <c r="E103" s="43"/>
      <c r="F103" s="42">
        <v>18.850000000000001</v>
      </c>
      <c r="G103" s="42"/>
      <c r="H103" s="58"/>
      <c r="I103" s="43"/>
      <c r="J103" s="44"/>
    </row>
    <row r="104" spans="1:10" ht="15" customHeight="1">
      <c r="A104" s="30" t="s">
        <v>95</v>
      </c>
      <c r="B104" s="60" t="s">
        <v>108</v>
      </c>
      <c r="C104" s="32"/>
      <c r="D104" s="47"/>
      <c r="E104" s="47">
        <v>12.75</v>
      </c>
      <c r="F104" s="48"/>
      <c r="G104" s="47"/>
      <c r="H104" s="45"/>
      <c r="I104" s="33"/>
      <c r="J104" s="34"/>
    </row>
    <row r="105" spans="1:10" ht="15" customHeight="1">
      <c r="A105" s="35" t="s">
        <v>97</v>
      </c>
      <c r="B105" s="4" t="s">
        <v>85</v>
      </c>
      <c r="C105" s="7">
        <v>20.2</v>
      </c>
      <c r="D105" s="3"/>
      <c r="E105" s="6"/>
      <c r="F105" s="6">
        <v>22.49</v>
      </c>
      <c r="G105" s="6"/>
      <c r="H105" s="5">
        <v>19.399999999999999</v>
      </c>
      <c r="I105" s="5">
        <f>SUM(C105:H105)</f>
        <v>62.089999999999996</v>
      </c>
      <c r="J105" s="36">
        <v>1</v>
      </c>
    </row>
    <row r="106" spans="1:10" ht="15" customHeight="1">
      <c r="A106" s="35"/>
      <c r="B106" s="4" t="s">
        <v>88</v>
      </c>
      <c r="C106" s="6">
        <v>22.75</v>
      </c>
      <c r="D106" s="3"/>
      <c r="E106" s="6">
        <v>22.03</v>
      </c>
      <c r="F106" s="6"/>
      <c r="G106" s="6"/>
      <c r="H106" s="3"/>
      <c r="I106" s="5"/>
      <c r="J106" s="36"/>
    </row>
    <row r="107" spans="1:10" ht="15" customHeight="1">
      <c r="A107" s="35"/>
      <c r="B107" s="4" t="s">
        <v>91</v>
      </c>
      <c r="C107" s="6"/>
      <c r="D107" s="3">
        <v>32.92</v>
      </c>
      <c r="E107" s="6">
        <v>33.549999999999997</v>
      </c>
      <c r="F107" s="6">
        <v>30.97</v>
      </c>
      <c r="G107" s="6"/>
      <c r="H107" s="3">
        <f>SUM(D107:G107)</f>
        <v>97.44</v>
      </c>
      <c r="I107" s="5"/>
      <c r="J107" s="36">
        <v>1</v>
      </c>
    </row>
    <row r="108" spans="1:10" ht="15" customHeight="1">
      <c r="A108" s="35" t="s">
        <v>127</v>
      </c>
      <c r="B108" s="4" t="s">
        <v>91</v>
      </c>
      <c r="C108" s="6"/>
      <c r="D108" s="3"/>
      <c r="E108" s="4"/>
      <c r="F108" s="7">
        <v>29.8</v>
      </c>
      <c r="G108" s="6"/>
      <c r="H108" s="5">
        <v>31.35</v>
      </c>
      <c r="I108" s="5"/>
      <c r="J108" s="36"/>
    </row>
    <row r="109" spans="1:10" ht="15" customHeight="1">
      <c r="A109" s="35" t="s">
        <v>40</v>
      </c>
      <c r="B109" s="4" t="s">
        <v>118</v>
      </c>
      <c r="C109" s="6"/>
      <c r="D109" s="3">
        <v>33.840000000000003</v>
      </c>
      <c r="E109" s="7">
        <v>33.799999999999997</v>
      </c>
      <c r="F109" s="6"/>
      <c r="G109" s="6"/>
      <c r="H109" s="3"/>
      <c r="I109" s="5"/>
      <c r="J109" s="36"/>
    </row>
    <row r="110" spans="1:10" ht="15" customHeight="1">
      <c r="A110" s="35" t="s">
        <v>128</v>
      </c>
      <c r="B110" s="4" t="s">
        <v>118</v>
      </c>
      <c r="C110" s="6"/>
      <c r="D110" s="3"/>
      <c r="E110" s="6"/>
      <c r="F110" s="6">
        <v>36.049999999999997</v>
      </c>
      <c r="G110" s="6">
        <v>37.270000000000003</v>
      </c>
      <c r="H110" s="3">
        <v>41.16</v>
      </c>
      <c r="I110" s="5">
        <f>SUM(F110:H110)</f>
        <v>114.47999999999999</v>
      </c>
      <c r="J110" s="36">
        <v>1</v>
      </c>
    </row>
    <row r="111" spans="1:10" ht="15" customHeight="1">
      <c r="A111" s="35" t="s">
        <v>129</v>
      </c>
      <c r="B111" s="4" t="s">
        <v>14</v>
      </c>
      <c r="C111" s="7">
        <v>39.090000000000003</v>
      </c>
      <c r="D111" s="7">
        <v>35.92</v>
      </c>
      <c r="E111" s="7">
        <v>33.18</v>
      </c>
      <c r="F111" s="10"/>
      <c r="G111" s="7" t="s">
        <v>35</v>
      </c>
      <c r="H111" s="5"/>
      <c r="I111" s="5">
        <f>SUM(C111:H111)</f>
        <v>108.19</v>
      </c>
      <c r="J111" s="36">
        <v>1</v>
      </c>
    </row>
    <row r="112" spans="1:10" ht="15" customHeight="1">
      <c r="A112" s="61"/>
      <c r="B112" s="4" t="s">
        <v>113</v>
      </c>
      <c r="C112" s="6">
        <v>29.73</v>
      </c>
      <c r="D112" s="3"/>
      <c r="E112" s="3"/>
      <c r="F112" s="7">
        <v>31.74</v>
      </c>
      <c r="G112" s="6"/>
      <c r="H112" s="12"/>
      <c r="I112" s="3"/>
      <c r="J112" s="36"/>
    </row>
    <row r="113" spans="1:10" ht="15" customHeight="1">
      <c r="A113" s="35" t="s">
        <v>96</v>
      </c>
      <c r="B113" s="4" t="s">
        <v>71</v>
      </c>
      <c r="C113" s="4"/>
      <c r="D113" s="3"/>
      <c r="E113" s="3"/>
      <c r="F113" s="6">
        <v>32.31</v>
      </c>
      <c r="G113" s="6"/>
      <c r="H113" s="12"/>
      <c r="I113" s="3"/>
      <c r="J113" s="36"/>
    </row>
    <row r="114" spans="1:10" ht="15" customHeight="1">
      <c r="A114" s="35" t="s">
        <v>27</v>
      </c>
      <c r="B114" s="4" t="s">
        <v>17</v>
      </c>
      <c r="C114" s="7"/>
      <c r="D114" s="5">
        <v>32.869999999999997</v>
      </c>
      <c r="E114" s="7">
        <v>34.840000000000003</v>
      </c>
      <c r="F114" s="7"/>
      <c r="G114" s="6"/>
      <c r="H114" s="12"/>
      <c r="I114" s="3"/>
      <c r="J114" s="36"/>
    </row>
    <row r="115" spans="1:10" ht="15" customHeight="1">
      <c r="A115" s="38"/>
      <c r="B115" s="4" t="s">
        <v>18</v>
      </c>
      <c r="C115" s="7"/>
      <c r="D115" s="6">
        <v>25.97</v>
      </c>
      <c r="E115" s="6"/>
      <c r="F115" s="6"/>
      <c r="G115" s="6">
        <v>26.47</v>
      </c>
      <c r="H115" s="7">
        <v>28.08</v>
      </c>
      <c r="I115" s="6">
        <f>SUM(D115:H115)</f>
        <v>80.52</v>
      </c>
      <c r="J115" s="36">
        <v>1</v>
      </c>
    </row>
    <row r="116" spans="1:10" ht="15" customHeight="1">
      <c r="A116" s="35" t="s">
        <v>66</v>
      </c>
      <c r="B116" s="4" t="s">
        <v>65</v>
      </c>
      <c r="C116" s="7">
        <v>17.22</v>
      </c>
      <c r="D116" s="3"/>
      <c r="E116" s="3"/>
      <c r="F116" s="6">
        <v>16.420000000000002</v>
      </c>
      <c r="G116" s="7"/>
      <c r="H116" s="5"/>
      <c r="I116" s="3"/>
      <c r="J116" s="36"/>
    </row>
    <row r="117" spans="1:10" ht="15" customHeight="1">
      <c r="A117" s="38"/>
      <c r="B117" s="4" t="s">
        <v>17</v>
      </c>
      <c r="C117" s="6"/>
      <c r="D117" s="3"/>
      <c r="E117" s="3"/>
      <c r="F117" s="7">
        <v>34.75</v>
      </c>
      <c r="G117" s="6">
        <v>30.88</v>
      </c>
      <c r="H117" s="5">
        <v>34.49</v>
      </c>
      <c r="I117" s="5">
        <f>SUM(F117:H117)</f>
        <v>100.12</v>
      </c>
      <c r="J117" s="36">
        <v>1</v>
      </c>
    </row>
    <row r="118" spans="1:10" ht="15" customHeight="1">
      <c r="A118" s="35" t="s">
        <v>41</v>
      </c>
      <c r="B118" s="4" t="s">
        <v>38</v>
      </c>
      <c r="C118" s="7"/>
      <c r="D118" s="7">
        <v>32.619999999999997</v>
      </c>
      <c r="E118" s="5">
        <v>35.94</v>
      </c>
      <c r="F118" s="7">
        <v>34.46</v>
      </c>
      <c r="G118" s="7"/>
      <c r="H118" s="5"/>
      <c r="I118" s="5">
        <f>SUM(D118:H118)</f>
        <v>103.02000000000001</v>
      </c>
      <c r="J118" s="36">
        <v>1</v>
      </c>
    </row>
    <row r="119" spans="1:10" ht="15" customHeight="1">
      <c r="A119" s="35" t="s">
        <v>28</v>
      </c>
      <c r="B119" s="4" t="s">
        <v>20</v>
      </c>
      <c r="C119" s="7"/>
      <c r="D119" s="7">
        <v>28.55</v>
      </c>
      <c r="E119" s="7">
        <v>29.84</v>
      </c>
      <c r="F119" s="10"/>
      <c r="G119" s="7">
        <v>29.92</v>
      </c>
      <c r="H119" s="5"/>
      <c r="I119" s="5">
        <f>SUM(D119:H119)</f>
        <v>88.31</v>
      </c>
      <c r="J119" s="36">
        <v>1</v>
      </c>
    </row>
    <row r="120" spans="1:10" ht="15" customHeight="1">
      <c r="A120" s="35"/>
      <c r="B120" s="4" t="s">
        <v>21</v>
      </c>
      <c r="C120" s="6"/>
      <c r="D120" s="7">
        <v>22.7</v>
      </c>
      <c r="E120" s="7">
        <v>22.55</v>
      </c>
      <c r="F120" s="7"/>
      <c r="G120" s="7"/>
      <c r="H120" s="5">
        <v>23.02</v>
      </c>
      <c r="I120" s="5">
        <f>SUM(D120:H120)</f>
        <v>68.27</v>
      </c>
      <c r="J120" s="36">
        <v>2</v>
      </c>
    </row>
    <row r="121" spans="1:10" ht="15" customHeight="1">
      <c r="A121" s="38"/>
      <c r="B121" s="4" t="s">
        <v>1</v>
      </c>
      <c r="C121" s="7">
        <v>16.12</v>
      </c>
      <c r="D121" s="6"/>
      <c r="E121" s="3"/>
      <c r="F121" s="6"/>
      <c r="G121" s="7"/>
      <c r="H121" s="12"/>
      <c r="I121" s="3"/>
      <c r="J121" s="36"/>
    </row>
    <row r="122" spans="1:10" ht="15" customHeight="1">
      <c r="A122" s="35" t="s">
        <v>58</v>
      </c>
      <c r="B122" s="4" t="s">
        <v>2</v>
      </c>
      <c r="C122" s="6">
        <v>20.72</v>
      </c>
      <c r="D122" s="7"/>
      <c r="E122" s="10"/>
      <c r="F122" s="7">
        <v>22</v>
      </c>
      <c r="G122" s="7"/>
      <c r="H122" s="5"/>
      <c r="I122" s="3"/>
      <c r="J122" s="36"/>
    </row>
    <row r="123" spans="1:10" ht="15" customHeight="1">
      <c r="A123" s="62"/>
      <c r="B123" s="4" t="s">
        <v>110</v>
      </c>
      <c r="C123" s="7">
        <v>31.64</v>
      </c>
      <c r="D123" s="7">
        <v>27.61</v>
      </c>
      <c r="E123" s="10"/>
      <c r="F123" s="10"/>
      <c r="G123" s="7"/>
      <c r="H123" s="5"/>
      <c r="I123" s="3"/>
      <c r="J123" s="36"/>
    </row>
    <row r="124" spans="1:10" ht="15" customHeight="1">
      <c r="A124" s="35" t="s">
        <v>98</v>
      </c>
      <c r="B124" s="4" t="s">
        <v>69</v>
      </c>
      <c r="C124" s="10"/>
      <c r="D124" s="3"/>
      <c r="E124" s="6"/>
      <c r="F124" s="7">
        <v>15.9</v>
      </c>
      <c r="G124" s="6"/>
      <c r="H124" s="5">
        <v>14.16</v>
      </c>
      <c r="I124" s="3"/>
      <c r="J124" s="36"/>
    </row>
    <row r="125" spans="1:10" ht="15" customHeight="1">
      <c r="A125" s="35"/>
      <c r="B125" s="4" t="s">
        <v>23</v>
      </c>
      <c r="C125" s="7">
        <v>17.489999999999998</v>
      </c>
      <c r="D125" s="5"/>
      <c r="E125" s="7">
        <v>17.350000000000001</v>
      </c>
      <c r="F125" s="7">
        <v>15.98</v>
      </c>
      <c r="G125" s="7"/>
      <c r="H125" s="7"/>
      <c r="I125" s="5">
        <f>SUM(C125:H125)</f>
        <v>50.820000000000007</v>
      </c>
      <c r="J125" s="36">
        <v>1</v>
      </c>
    </row>
    <row r="126" spans="1:10" ht="15" customHeight="1" thickBot="1">
      <c r="A126" s="63"/>
      <c r="B126" s="40" t="s">
        <v>123</v>
      </c>
      <c r="C126" s="57"/>
      <c r="D126" s="40"/>
      <c r="E126" s="43"/>
      <c r="F126" s="42">
        <v>21.75</v>
      </c>
      <c r="G126" s="42"/>
      <c r="H126" s="43"/>
      <c r="I126" s="43"/>
      <c r="J126" s="44"/>
    </row>
    <row r="127" spans="1:10" ht="15" customHeight="1">
      <c r="A127" s="64" t="s">
        <v>99</v>
      </c>
      <c r="B127" s="31" t="s">
        <v>108</v>
      </c>
      <c r="C127" s="65">
        <v>18.32</v>
      </c>
      <c r="D127" s="31"/>
      <c r="E127" s="33"/>
      <c r="F127" s="32"/>
      <c r="G127" s="32"/>
      <c r="H127" s="33"/>
      <c r="I127" s="33"/>
      <c r="J127" s="34"/>
    </row>
    <row r="128" spans="1:10" ht="15" customHeight="1">
      <c r="A128" s="35" t="s">
        <v>101</v>
      </c>
      <c r="B128" s="4" t="s">
        <v>85</v>
      </c>
      <c r="C128" s="6">
        <v>32.11</v>
      </c>
      <c r="D128" s="10"/>
      <c r="E128" s="7">
        <v>26.96</v>
      </c>
      <c r="F128" s="6">
        <v>29.41</v>
      </c>
      <c r="G128" s="6"/>
      <c r="H128" s="5"/>
      <c r="I128" s="3">
        <f>SUM(C128:H128)</f>
        <v>88.48</v>
      </c>
      <c r="J128" s="36">
        <v>1</v>
      </c>
    </row>
    <row r="129" spans="1:10" ht="15" customHeight="1">
      <c r="A129" s="35"/>
      <c r="B129" s="4" t="s">
        <v>86</v>
      </c>
      <c r="C129" s="6">
        <v>24.72</v>
      </c>
      <c r="D129" s="4"/>
      <c r="E129" s="3"/>
      <c r="F129" s="6"/>
      <c r="G129" s="6"/>
      <c r="H129" s="3"/>
      <c r="I129" s="3"/>
      <c r="J129" s="36"/>
    </row>
    <row r="130" spans="1:10" ht="15" customHeight="1">
      <c r="A130" s="37"/>
      <c r="B130" s="4" t="s">
        <v>88</v>
      </c>
      <c r="C130" s="7">
        <v>29.13</v>
      </c>
      <c r="D130" s="5"/>
      <c r="E130" s="6">
        <v>31.63</v>
      </c>
      <c r="F130" s="6"/>
      <c r="G130" s="6"/>
      <c r="H130" s="5"/>
      <c r="I130" s="3"/>
      <c r="J130" s="36"/>
    </row>
    <row r="131" spans="1:10" ht="15" customHeight="1">
      <c r="A131" s="35" t="s">
        <v>114</v>
      </c>
      <c r="B131" s="4" t="s">
        <v>14</v>
      </c>
      <c r="C131" s="6">
        <v>32.32</v>
      </c>
      <c r="D131" s="3"/>
      <c r="E131" s="6">
        <v>32.61</v>
      </c>
      <c r="F131" s="9"/>
      <c r="G131" s="7"/>
      <c r="H131" s="3"/>
      <c r="I131" s="3"/>
      <c r="J131" s="36"/>
    </row>
    <row r="132" spans="1:10" ht="15" customHeight="1">
      <c r="A132" s="37"/>
      <c r="B132" s="4" t="s">
        <v>119</v>
      </c>
      <c r="C132" s="6"/>
      <c r="D132" s="4">
        <v>21.73</v>
      </c>
      <c r="E132" s="6">
        <v>24.43</v>
      </c>
      <c r="F132" s="6"/>
      <c r="G132" s="7"/>
      <c r="H132" s="3"/>
      <c r="I132" s="3"/>
      <c r="J132" s="36"/>
    </row>
    <row r="133" spans="1:10" ht="15" customHeight="1">
      <c r="A133" s="35" t="s">
        <v>42</v>
      </c>
      <c r="B133" s="4" t="s">
        <v>124</v>
      </c>
      <c r="C133" s="6"/>
      <c r="D133" s="5"/>
      <c r="E133" s="3"/>
      <c r="F133" s="6">
        <v>55.28</v>
      </c>
      <c r="G133" s="6"/>
      <c r="H133" s="3"/>
      <c r="I133" s="3"/>
      <c r="J133" s="36"/>
    </row>
    <row r="134" spans="1:10" ht="15" customHeight="1">
      <c r="A134" s="35" t="s">
        <v>100</v>
      </c>
      <c r="B134" s="4" t="s">
        <v>71</v>
      </c>
      <c r="C134" s="6"/>
      <c r="D134" s="6"/>
      <c r="E134" s="4"/>
      <c r="F134" s="6">
        <v>23.04</v>
      </c>
      <c r="G134" s="7"/>
      <c r="H134" s="3"/>
      <c r="I134" s="3"/>
      <c r="J134" s="36"/>
    </row>
    <row r="135" spans="1:10" ht="15" customHeight="1">
      <c r="A135" s="35" t="s">
        <v>43</v>
      </c>
      <c r="B135" s="4" t="s">
        <v>17</v>
      </c>
      <c r="C135" s="6"/>
      <c r="D135" s="5">
        <v>27.7</v>
      </c>
      <c r="E135" s="6">
        <v>28.15</v>
      </c>
      <c r="F135" s="6"/>
      <c r="G135" s="6"/>
      <c r="H135" s="3"/>
      <c r="I135" s="3"/>
      <c r="J135" s="36"/>
    </row>
    <row r="136" spans="1:10" ht="15" customHeight="1">
      <c r="A136" s="38"/>
      <c r="B136" s="4" t="s">
        <v>18</v>
      </c>
      <c r="C136" s="7"/>
      <c r="D136" s="3"/>
      <c r="E136" s="3">
        <v>27.37</v>
      </c>
      <c r="F136" s="7"/>
      <c r="G136" s="6">
        <v>27.33</v>
      </c>
      <c r="H136" s="3">
        <v>28.08</v>
      </c>
      <c r="I136" s="3">
        <f>SUM(E136:H136)</f>
        <v>82.78</v>
      </c>
      <c r="J136" s="36">
        <v>1</v>
      </c>
    </row>
    <row r="137" spans="1:10" ht="15" customHeight="1">
      <c r="A137" s="35" t="s">
        <v>67</v>
      </c>
      <c r="B137" s="4" t="s">
        <v>50</v>
      </c>
      <c r="C137" s="6">
        <v>31.19</v>
      </c>
      <c r="D137" s="7"/>
      <c r="E137" s="7">
        <v>29.46</v>
      </c>
      <c r="F137" s="7">
        <v>29.62</v>
      </c>
      <c r="G137" s="7"/>
      <c r="H137" s="5" t="s">
        <v>35</v>
      </c>
      <c r="I137" s="6">
        <f>SUM(C137:H137)</f>
        <v>90.27000000000001</v>
      </c>
      <c r="J137" s="36">
        <v>1</v>
      </c>
    </row>
    <row r="138" spans="1:10" ht="15" customHeight="1">
      <c r="A138" s="38"/>
      <c r="B138" s="4" t="s">
        <v>17</v>
      </c>
      <c r="C138" s="6"/>
      <c r="D138" s="6"/>
      <c r="E138" s="6"/>
      <c r="F138" s="6">
        <v>27.28</v>
      </c>
      <c r="G138" s="7">
        <v>26</v>
      </c>
      <c r="H138" s="7">
        <v>34.49</v>
      </c>
      <c r="I138" s="7">
        <f>SUM(F138:H138)</f>
        <v>87.77000000000001</v>
      </c>
      <c r="J138" s="36">
        <v>2</v>
      </c>
    </row>
    <row r="139" spans="1:10" ht="15" customHeight="1">
      <c r="A139" s="35" t="s">
        <v>29</v>
      </c>
      <c r="B139" s="4" t="s">
        <v>87</v>
      </c>
      <c r="C139" s="7">
        <v>25.7</v>
      </c>
      <c r="D139" s="6"/>
      <c r="E139" s="3"/>
      <c r="F139" s="7"/>
      <c r="G139" s="6"/>
      <c r="H139" s="12"/>
      <c r="I139" s="6"/>
      <c r="J139" s="36"/>
    </row>
    <row r="140" spans="1:10" ht="15" customHeight="1">
      <c r="A140" s="37"/>
      <c r="B140" s="4" t="s">
        <v>38</v>
      </c>
      <c r="C140" s="6"/>
      <c r="D140" s="7">
        <v>29.78</v>
      </c>
      <c r="E140" s="7">
        <v>30.59</v>
      </c>
      <c r="F140" s="7">
        <v>28.7</v>
      </c>
      <c r="G140" s="7"/>
      <c r="H140" s="5"/>
      <c r="I140" s="7">
        <f>SUM(D140:H140)</f>
        <v>89.070000000000007</v>
      </c>
      <c r="J140" s="36">
        <v>1</v>
      </c>
    </row>
    <row r="141" spans="1:10" ht="15" customHeight="1">
      <c r="A141" s="35" t="s">
        <v>30</v>
      </c>
      <c r="B141" s="4" t="s">
        <v>21</v>
      </c>
      <c r="C141" s="6"/>
      <c r="D141" s="7">
        <v>33.6</v>
      </c>
      <c r="E141" s="6">
        <v>32.619999999999997</v>
      </c>
      <c r="F141" s="7"/>
      <c r="G141" s="6"/>
      <c r="H141" s="3">
        <v>33.75</v>
      </c>
      <c r="I141" s="7">
        <f>SUM(D141:H141)</f>
        <v>99.97</v>
      </c>
      <c r="J141" s="36">
        <v>1</v>
      </c>
    </row>
    <row r="142" spans="1:10" ht="15" customHeight="1">
      <c r="A142" s="38"/>
      <c r="B142" s="4" t="s">
        <v>1</v>
      </c>
      <c r="C142" s="7">
        <v>29.54</v>
      </c>
      <c r="D142" s="6"/>
      <c r="E142" s="7"/>
      <c r="F142" s="6"/>
      <c r="G142" s="7"/>
      <c r="H142" s="5"/>
      <c r="I142" s="6"/>
      <c r="J142" s="36"/>
    </row>
    <row r="143" spans="1:10" ht="15" customHeight="1">
      <c r="A143" s="38"/>
      <c r="B143" s="4" t="s">
        <v>20</v>
      </c>
      <c r="C143" s="6">
        <v>28.35</v>
      </c>
      <c r="D143" s="6">
        <v>28.43</v>
      </c>
      <c r="E143" s="6"/>
      <c r="F143" s="6"/>
      <c r="G143" s="6">
        <v>28.31</v>
      </c>
      <c r="H143" s="3"/>
      <c r="I143" s="6">
        <f>SUM(C143:H143)</f>
        <v>85.09</v>
      </c>
      <c r="J143" s="36">
        <v>2</v>
      </c>
    </row>
    <row r="144" spans="1:10" ht="15" customHeight="1">
      <c r="A144" s="35" t="s">
        <v>59</v>
      </c>
      <c r="B144" s="4" t="s">
        <v>2</v>
      </c>
      <c r="C144" s="6"/>
      <c r="D144" s="6">
        <v>34.18</v>
      </c>
      <c r="E144" s="6">
        <v>33.409999999999997</v>
      </c>
      <c r="F144" s="7">
        <v>34.729999999999997</v>
      </c>
      <c r="G144" s="6"/>
      <c r="H144" s="3"/>
      <c r="I144" s="6">
        <f>SUM(D144:H144)</f>
        <v>102.32</v>
      </c>
      <c r="J144" s="36">
        <v>1</v>
      </c>
    </row>
    <row r="145" spans="1:10" ht="15" customHeight="1">
      <c r="A145" s="35" t="s">
        <v>102</v>
      </c>
      <c r="B145" s="4" t="s">
        <v>69</v>
      </c>
      <c r="C145" s="6"/>
      <c r="D145" s="3"/>
      <c r="E145" s="4"/>
      <c r="F145" s="7">
        <v>20.7</v>
      </c>
      <c r="G145" s="6"/>
      <c r="H145" s="3">
        <v>21.01</v>
      </c>
      <c r="I145" s="6"/>
      <c r="J145" s="36"/>
    </row>
    <row r="146" spans="1:10" ht="15" customHeight="1">
      <c r="A146" s="35"/>
      <c r="B146" s="4" t="s">
        <v>23</v>
      </c>
      <c r="C146" s="7">
        <v>30.22</v>
      </c>
      <c r="D146" s="6"/>
      <c r="E146" s="5">
        <v>30.1</v>
      </c>
      <c r="F146" s="6">
        <v>29.15</v>
      </c>
      <c r="G146" s="6"/>
      <c r="H146" s="3"/>
      <c r="I146" s="7">
        <f>SUM(C146:H146)</f>
        <v>89.47</v>
      </c>
      <c r="J146" s="36">
        <v>1</v>
      </c>
    </row>
    <row r="147" spans="1:10" ht="15" customHeight="1" thickBot="1">
      <c r="A147" s="39"/>
      <c r="B147" s="40" t="s">
        <v>123</v>
      </c>
      <c r="C147" s="42"/>
      <c r="D147" s="42"/>
      <c r="E147" s="43"/>
      <c r="F147" s="42">
        <v>19.95</v>
      </c>
      <c r="G147" s="42"/>
      <c r="H147" s="43"/>
      <c r="I147" s="42"/>
      <c r="J147" s="44"/>
    </row>
    <row r="148" spans="1:10" ht="15" customHeight="1">
      <c r="A148" s="30" t="s">
        <v>44</v>
      </c>
      <c r="B148" s="31" t="s">
        <v>17</v>
      </c>
      <c r="C148" s="32"/>
      <c r="D148" s="33">
        <v>11.09</v>
      </c>
      <c r="E148" s="33">
        <v>11.19</v>
      </c>
      <c r="F148" s="32"/>
      <c r="G148" s="32"/>
      <c r="H148" s="33"/>
      <c r="I148" s="32"/>
      <c r="J148" s="34"/>
    </row>
    <row r="149" spans="1:10" ht="15" customHeight="1">
      <c r="A149" s="35"/>
      <c r="B149" s="4" t="s">
        <v>18</v>
      </c>
      <c r="C149" s="6"/>
      <c r="D149" s="3">
        <v>10.02</v>
      </c>
      <c r="E149" s="3"/>
      <c r="F149" s="6"/>
      <c r="G149" s="6">
        <v>9.5500000000000007</v>
      </c>
      <c r="H149" s="3">
        <v>10.37</v>
      </c>
      <c r="I149" s="6">
        <f>SUM(D149:H149)</f>
        <v>29.939999999999998</v>
      </c>
      <c r="J149" s="36">
        <v>1</v>
      </c>
    </row>
    <row r="150" spans="1:10" ht="15" customHeight="1">
      <c r="A150" s="35" t="s">
        <v>68</v>
      </c>
      <c r="B150" s="4" t="s">
        <v>17</v>
      </c>
      <c r="C150" s="6"/>
      <c r="D150" s="3"/>
      <c r="E150" s="3"/>
      <c r="F150" s="20">
        <v>11.42</v>
      </c>
      <c r="G150" s="6">
        <v>11.82</v>
      </c>
      <c r="H150" s="5">
        <v>11.68</v>
      </c>
      <c r="I150" s="6">
        <f>SUM(F150:H150)</f>
        <v>34.92</v>
      </c>
      <c r="J150" s="36">
        <v>1</v>
      </c>
    </row>
    <row r="151" spans="1:10" ht="15" customHeight="1">
      <c r="A151" s="35"/>
      <c r="B151" s="4" t="s">
        <v>65</v>
      </c>
      <c r="C151" s="7">
        <v>10.32</v>
      </c>
      <c r="D151" s="7">
        <v>10.199999999999999</v>
      </c>
      <c r="E151" s="5"/>
      <c r="F151" s="7">
        <v>10.81</v>
      </c>
      <c r="G151" s="7"/>
      <c r="H151" s="5"/>
      <c r="I151" s="7">
        <f>SUM(C151:H151)</f>
        <v>31.33</v>
      </c>
      <c r="J151" s="36">
        <v>2</v>
      </c>
    </row>
    <row r="152" spans="1:10" ht="15" customHeight="1">
      <c r="A152" s="35" t="s">
        <v>31</v>
      </c>
      <c r="B152" s="4" t="s">
        <v>38</v>
      </c>
      <c r="C152" s="7"/>
      <c r="D152" s="3"/>
      <c r="E152" s="5">
        <v>12.71</v>
      </c>
      <c r="F152" s="7">
        <v>11.9</v>
      </c>
      <c r="G152" s="6"/>
      <c r="H152" s="12"/>
      <c r="I152" s="6"/>
      <c r="J152" s="36"/>
    </row>
    <row r="153" spans="1:10" ht="15" customHeight="1">
      <c r="A153" s="35" t="s">
        <v>32</v>
      </c>
      <c r="B153" s="4" t="s">
        <v>1</v>
      </c>
      <c r="C153" s="7">
        <v>12.17</v>
      </c>
      <c r="D153" s="3"/>
      <c r="E153" s="3"/>
      <c r="F153" s="6"/>
      <c r="G153" s="6"/>
      <c r="H153" s="12"/>
      <c r="I153" s="6"/>
      <c r="J153" s="36"/>
    </row>
    <row r="154" spans="1:10" ht="15" customHeight="1">
      <c r="A154" s="38"/>
      <c r="B154" s="4" t="s">
        <v>21</v>
      </c>
      <c r="C154" s="6"/>
      <c r="D154" s="7">
        <v>12.48</v>
      </c>
      <c r="E154" s="7">
        <v>12.48</v>
      </c>
      <c r="F154" s="7">
        <v>12.22</v>
      </c>
      <c r="G154" s="7"/>
      <c r="H154" s="5"/>
      <c r="I154" s="7">
        <f>SUM(D154:H154)</f>
        <v>37.18</v>
      </c>
      <c r="J154" s="36">
        <v>1</v>
      </c>
    </row>
    <row r="155" spans="1:10" ht="15" customHeight="1">
      <c r="A155" s="38"/>
      <c r="B155" s="4" t="s">
        <v>20</v>
      </c>
      <c r="C155" s="6"/>
      <c r="D155" s="6"/>
      <c r="E155" s="7">
        <v>11.36</v>
      </c>
      <c r="F155" s="7"/>
      <c r="G155" s="7">
        <v>11.35</v>
      </c>
      <c r="H155" s="5">
        <v>11.36</v>
      </c>
      <c r="I155" s="7">
        <f>SUM(E155:H155)</f>
        <v>34.07</v>
      </c>
      <c r="J155" s="36">
        <v>2</v>
      </c>
    </row>
    <row r="156" spans="1:10" ht="15" customHeight="1">
      <c r="A156" s="38"/>
      <c r="B156" s="4" t="s">
        <v>39</v>
      </c>
      <c r="C156" s="7"/>
      <c r="D156" s="7"/>
      <c r="E156" s="7">
        <v>9.75</v>
      </c>
      <c r="F156" s="7">
        <v>9.0399999999999991</v>
      </c>
      <c r="G156" s="7">
        <v>9.08</v>
      </c>
      <c r="H156" s="5"/>
      <c r="I156" s="7">
        <f>SUM(E156:H156)</f>
        <v>27.869999999999997</v>
      </c>
      <c r="J156" s="36">
        <v>3</v>
      </c>
    </row>
    <row r="157" spans="1:10" ht="15" customHeight="1">
      <c r="A157" s="35" t="s">
        <v>60</v>
      </c>
      <c r="B157" s="4" t="s">
        <v>2</v>
      </c>
      <c r="C157" s="6">
        <v>13.55</v>
      </c>
      <c r="D157" s="7">
        <v>13.81</v>
      </c>
      <c r="E157" s="10"/>
      <c r="F157" s="7">
        <v>12.26</v>
      </c>
      <c r="G157" s="7"/>
      <c r="H157" s="5"/>
      <c r="I157" s="6">
        <f>SUM(C157:H157)</f>
        <v>39.619999999999997</v>
      </c>
      <c r="J157" s="36">
        <v>1</v>
      </c>
    </row>
    <row r="158" spans="1:10" ht="15" customHeight="1">
      <c r="A158" s="35" t="s">
        <v>70</v>
      </c>
      <c r="B158" s="4" t="s">
        <v>69</v>
      </c>
      <c r="C158" s="7"/>
      <c r="D158" s="5"/>
      <c r="E158" s="10"/>
      <c r="F158" s="7">
        <v>9.4499999999999993</v>
      </c>
      <c r="G158" s="7"/>
      <c r="H158" s="5"/>
      <c r="I158" s="6"/>
      <c r="J158" s="36"/>
    </row>
    <row r="159" spans="1:10" ht="15" customHeight="1">
      <c r="A159" s="35" t="s">
        <v>64</v>
      </c>
      <c r="B159" s="4" t="s">
        <v>23</v>
      </c>
      <c r="C159" s="6">
        <v>10.91</v>
      </c>
      <c r="D159" s="6"/>
      <c r="E159" s="3">
        <v>10.81</v>
      </c>
      <c r="F159" s="6">
        <v>10.99</v>
      </c>
      <c r="G159" s="6"/>
      <c r="H159" s="12"/>
      <c r="I159" s="6">
        <f>SUM(C159:H159)</f>
        <v>32.71</v>
      </c>
      <c r="J159" s="36">
        <v>1</v>
      </c>
    </row>
    <row r="160" spans="1:10" ht="15" customHeight="1" thickBot="1">
      <c r="A160" s="59"/>
      <c r="B160" s="40" t="s">
        <v>123</v>
      </c>
      <c r="C160" s="40"/>
      <c r="D160" s="46"/>
      <c r="E160" s="43"/>
      <c r="F160" s="42">
        <v>10.67</v>
      </c>
      <c r="G160" s="42"/>
      <c r="H160" s="43"/>
      <c r="I160" s="43"/>
      <c r="J160" s="44"/>
    </row>
    <row r="161" spans="1:2">
      <c r="A161" s="15"/>
    </row>
    <row r="162" spans="1:2">
      <c r="A162" s="15"/>
      <c r="B162" s="15" t="s">
        <v>35</v>
      </c>
    </row>
    <row r="163" spans="1:2">
      <c r="A163" s="15"/>
    </row>
    <row r="164" spans="1:2">
      <c r="A164" s="15"/>
    </row>
    <row r="165" spans="1:2">
      <c r="A165" s="15"/>
    </row>
    <row r="166" spans="1:2">
      <c r="B166" s="15" t="s">
        <v>35</v>
      </c>
    </row>
  </sheetData>
  <sortState ref="B152:C154">
    <sortCondition descending="1" ref="C15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</dc:creator>
  <cp:lastModifiedBy>Rein</cp:lastModifiedBy>
  <cp:lastPrinted>2018-09-02T16:53:17Z</cp:lastPrinted>
  <dcterms:created xsi:type="dcterms:W3CDTF">2015-08-13T20:37:46Z</dcterms:created>
  <dcterms:modified xsi:type="dcterms:W3CDTF">2018-09-29T17:18:49Z</dcterms:modified>
</cp:coreProperties>
</file>